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E:\Cyklistika\2024\Českolipský silniční pohár\KM trading trophy\"/>
    </mc:Choice>
  </mc:AlternateContent>
  <xr:revisionPtr revIDLastSave="0" documentId="8_{048D8D85-8544-41D5-8C8F-977602EA668C}" xr6:coauthVersionLast="36" xr6:coauthVersionMax="36" xr10:uidLastSave="{00000000-0000-0000-0000-000000000000}"/>
  <bookViews>
    <workbookView xWindow="0" yWindow="0" windowWidth="16380" windowHeight="8190" tabRatio="500" activeTab="1" xr2:uid="{00000000-000D-0000-FFFF-FFFF00000000}"/>
  </bookViews>
  <sheets>
    <sheet name="vysledky (44)" sheetId="1" r:id="rId1"/>
    <sheet name="Českolipský pohár body" sheetId="2" r:id="rId2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27" i="2" l="1"/>
  <c r="J123" i="2"/>
  <c r="J119" i="2"/>
  <c r="J118" i="2"/>
  <c r="J117" i="2"/>
  <c r="J109" i="2"/>
  <c r="J108" i="2"/>
  <c r="J107" i="2"/>
  <c r="J113" i="2"/>
  <c r="J103" i="2"/>
  <c r="J102" i="2"/>
  <c r="J101" i="2"/>
  <c r="J100" i="2"/>
  <c r="J96" i="2"/>
  <c r="J95" i="2"/>
  <c r="J91" i="2"/>
  <c r="J90" i="2"/>
  <c r="J89" i="2"/>
  <c r="J88" i="2"/>
  <c r="J87" i="2"/>
  <c r="J86" i="2"/>
  <c r="J85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</calcChain>
</file>

<file path=xl/sharedStrings.xml><?xml version="1.0" encoding="utf-8"?>
<sst xmlns="http://schemas.openxmlformats.org/spreadsheetml/2006/main" count="1921" uniqueCount="837">
  <si>
    <t>ID</t>
  </si>
  <si>
    <t>Pořadí v kategorii</t>
  </si>
  <si>
    <t>Pořadí podle pohlavi</t>
  </si>
  <si>
    <t>Absolutní pořadí</t>
  </si>
  <si>
    <t>Startovní číslo</t>
  </si>
  <si>
    <t>Čip</t>
  </si>
  <si>
    <t>Příjmení a jméno</t>
  </si>
  <si>
    <t>Jméno a příjmení</t>
  </si>
  <si>
    <t>Datum narození</t>
  </si>
  <si>
    <t>Město</t>
  </si>
  <si>
    <t>Stát</t>
  </si>
  <si>
    <t>Team</t>
  </si>
  <si>
    <t>Trať</t>
  </si>
  <si>
    <t>Kategorie</t>
  </si>
  <si>
    <t>Kód kategorie</t>
  </si>
  <si>
    <t>Cílový čas</t>
  </si>
  <si>
    <t>Mezičas 1</t>
  </si>
  <si>
    <t>Čas kola 1</t>
  </si>
  <si>
    <t>Mezičas 2</t>
  </si>
  <si>
    <t>Čas kola 2</t>
  </si>
  <si>
    <t>Mezičas 3</t>
  </si>
  <si>
    <t>Čas kola 3</t>
  </si>
  <si>
    <t>Mezičas 4</t>
  </si>
  <si>
    <t>Čas kola 4</t>
  </si>
  <si>
    <t>Slavík Vojtěch</t>
  </si>
  <si>
    <t>Vojtěch Slavík</t>
  </si>
  <si>
    <t>Všelibice</t>
  </si>
  <si>
    <t>cz</t>
  </si>
  <si>
    <t>Eleven Head Cyklolive team</t>
  </si>
  <si>
    <t>4x okruh (66,8 km)</t>
  </si>
  <si>
    <t xml:space="preserve">M40 - muži 18-39 let (od 2006 do 1985) </t>
  </si>
  <si>
    <t>M40</t>
  </si>
  <si>
    <t>01:38:47.5</t>
  </si>
  <si>
    <t>00:24:37.0</t>
  </si>
  <si>
    <t>00:49:01.9</t>
  </si>
  <si>
    <t>00:24:24.9</t>
  </si>
  <si>
    <t>01:13:44.9</t>
  </si>
  <si>
    <t>00:24:43.0</t>
  </si>
  <si>
    <t>00:25:02.6</t>
  </si>
  <si>
    <t>Gdula Tomáš</t>
  </si>
  <si>
    <t>Tomáš Gdula</t>
  </si>
  <si>
    <t>Praha</t>
  </si>
  <si>
    <t>Integray L27 Cycling Team</t>
  </si>
  <si>
    <t>01:38:47.6</t>
  </si>
  <si>
    <t>00:24:35.1</t>
  </si>
  <si>
    <t>00:49:01.7</t>
  </si>
  <si>
    <t>00:24:26.6</t>
  </si>
  <si>
    <t>01:13:37.5</t>
  </si>
  <si>
    <t>00:24:35.8</t>
  </si>
  <si>
    <t>00:25:10.1</t>
  </si>
  <si>
    <t>Schulze Erik</t>
  </si>
  <si>
    <t>Erik Schulze</t>
  </si>
  <si>
    <t>Luckenwalde</t>
  </si>
  <si>
    <t>de</t>
  </si>
  <si>
    <t xml:space="preserve">LKK Racing </t>
  </si>
  <si>
    <t>01:39:27.2</t>
  </si>
  <si>
    <t>00:24:34.4</t>
  </si>
  <si>
    <t>00:24:27.5</t>
  </si>
  <si>
    <t>01:13:45.1</t>
  </si>
  <si>
    <t>00:24:43.2</t>
  </si>
  <si>
    <t>00:25:42.0</t>
  </si>
  <si>
    <t>Hradecký Jaroslav</t>
  </si>
  <si>
    <t>Jaroslav Hradecký</t>
  </si>
  <si>
    <t>Ústí nad Labem</t>
  </si>
  <si>
    <t>Sport Import</t>
  </si>
  <si>
    <t>01:39:28.0</t>
  </si>
  <si>
    <t>00:24:36.7</t>
  </si>
  <si>
    <t>00:49:02.0</t>
  </si>
  <si>
    <t>00:24:25.3</t>
  </si>
  <si>
    <t>01:13:39.0</t>
  </si>
  <si>
    <t>00:24:36.9</t>
  </si>
  <si>
    <t>00:25:48.9</t>
  </si>
  <si>
    <t>Svoboda Jaromír</t>
  </si>
  <si>
    <t>Jaromír Svoboda</t>
  </si>
  <si>
    <t>Doksy</t>
  </si>
  <si>
    <t>Kuchyně Lípa</t>
  </si>
  <si>
    <t>01:39:37.0</t>
  </si>
  <si>
    <t>00:24:37.5</t>
  </si>
  <si>
    <t>00:49:02.2</t>
  </si>
  <si>
    <t>00:24:24.6</t>
  </si>
  <si>
    <t>01:13:45.0</t>
  </si>
  <si>
    <t>00:24:42.7</t>
  </si>
  <si>
    <t>00:25:51.9</t>
  </si>
  <si>
    <t>Dittfurth Sascha</t>
  </si>
  <si>
    <t>Sascha Dittfurth</t>
  </si>
  <si>
    <t>Brandenburg</t>
  </si>
  <si>
    <t>LKK Racing Team</t>
  </si>
  <si>
    <t>01:41:51.7</t>
  </si>
  <si>
    <t>00:24:50.0</t>
  </si>
  <si>
    <t>00:49:47.4</t>
  </si>
  <si>
    <t>00:24:57.4</t>
  </si>
  <si>
    <t>01:15:49.5</t>
  </si>
  <si>
    <t>00:26:02.0</t>
  </si>
  <si>
    <t>00:26:02.2</t>
  </si>
  <si>
    <t>Gdula Lukáš</t>
  </si>
  <si>
    <t>Lukáš Gdula</t>
  </si>
  <si>
    <t>Hrochův Týnec</t>
  </si>
  <si>
    <t>TFD</t>
  </si>
  <si>
    <t>01:41:54.9</t>
  </si>
  <si>
    <t>00:24:48.4</t>
  </si>
  <si>
    <t>00:49:46.8</t>
  </si>
  <si>
    <t>00:24:58.4</t>
  </si>
  <si>
    <t>01:15:47.7</t>
  </si>
  <si>
    <t>00:26:00.8</t>
  </si>
  <si>
    <t>00:26:07.2</t>
  </si>
  <si>
    <t>Geisler  Maximilian</t>
  </si>
  <si>
    <t xml:space="preserve">Maximilian Geisler </t>
  </si>
  <si>
    <t>Sebnitz</t>
  </si>
  <si>
    <t>Picardellics Velo Team Dresden</t>
  </si>
  <si>
    <t>01:41:55.5</t>
  </si>
  <si>
    <t>00:24:49.9</t>
  </si>
  <si>
    <t>00:49:47.1</t>
  </si>
  <si>
    <t>00:24:57.1</t>
  </si>
  <si>
    <t>01:15:47.2</t>
  </si>
  <si>
    <t>00:26:00.1</t>
  </si>
  <si>
    <t>00:26:08.3</t>
  </si>
  <si>
    <t>Andrš Jakub</t>
  </si>
  <si>
    <t>Jakub Andrš</t>
  </si>
  <si>
    <t>Liberec</t>
  </si>
  <si>
    <t>UNLIMITED KM TRADING CZ</t>
  </si>
  <si>
    <t>01:41:55.6</t>
  </si>
  <si>
    <t>00:24:48.7</t>
  </si>
  <si>
    <t>00:49:45.7</t>
  </si>
  <si>
    <t>00:24:56.9</t>
  </si>
  <si>
    <t>01:15:47.3</t>
  </si>
  <si>
    <t>00:26:01.6</t>
  </si>
  <si>
    <t>00:26:08.2</t>
  </si>
  <si>
    <t>Schmidt Raiko</t>
  </si>
  <si>
    <t>Raiko Schmidt</t>
  </si>
  <si>
    <t xml:space="preserve">Königshain </t>
  </si>
  <si>
    <t xml:space="preserve">Post SV Görlitz </t>
  </si>
  <si>
    <t>01:41:55.8</t>
  </si>
  <si>
    <t>00:24:49.4</t>
  </si>
  <si>
    <t>00:49:47.8</t>
  </si>
  <si>
    <t>01:15:49.2</t>
  </si>
  <si>
    <t>00:26:01.3</t>
  </si>
  <si>
    <t>00:26:06.6</t>
  </si>
  <si>
    <t>Rozehnal Michal</t>
  </si>
  <si>
    <t>Michal Rozehnal</t>
  </si>
  <si>
    <t>Praha 4</t>
  </si>
  <si>
    <t>Rexonix Kovo Praha</t>
  </si>
  <si>
    <t>01:41:56.1</t>
  </si>
  <si>
    <t>00:24:50.2</t>
  </si>
  <si>
    <t>00:49:47.2</t>
  </si>
  <si>
    <t>01:15:48.8</t>
  </si>
  <si>
    <t>00:26:07.3</t>
  </si>
  <si>
    <t>Helcl Filip</t>
  </si>
  <si>
    <t>Filip Helcl</t>
  </si>
  <si>
    <t>01:41:57.5</t>
  </si>
  <si>
    <t>00:24:49.0</t>
  </si>
  <si>
    <t>00:24:57.8</t>
  </si>
  <si>
    <t>01:15:48.3</t>
  </si>
  <si>
    <t>00:26:01.4</t>
  </si>
  <si>
    <t>00:26:09.2</t>
  </si>
  <si>
    <t>Špalek Jakub</t>
  </si>
  <si>
    <t>Jakub Špalek</t>
  </si>
  <si>
    <t xml:space="preserve">Rumburk </t>
  </si>
  <si>
    <t>01:42:24.9</t>
  </si>
  <si>
    <t>00:24:49.7</t>
  </si>
  <si>
    <t>01:15:48.5</t>
  </si>
  <si>
    <t>00:26:36.4</t>
  </si>
  <si>
    <t>Januška David</t>
  </si>
  <si>
    <t>David Januška</t>
  </si>
  <si>
    <t>Rumburk</t>
  </si>
  <si>
    <t>01:43:10.3</t>
  </si>
  <si>
    <t>00:24:48.3</t>
  </si>
  <si>
    <t>00:49:46.5</t>
  </si>
  <si>
    <t>00:24:58.1</t>
  </si>
  <si>
    <t>00:26:01.7</t>
  </si>
  <si>
    <t>00:27:22.0</t>
  </si>
  <si>
    <t>Rothe  Matěj</t>
  </si>
  <si>
    <t xml:space="preserve">Matěj Rothe </t>
  </si>
  <si>
    <t>Staré Křečany</t>
  </si>
  <si>
    <t>01:47:05.0</t>
  </si>
  <si>
    <t>00:24:50.5</t>
  </si>
  <si>
    <t>00:50:09.3</t>
  </si>
  <si>
    <t>00:25:18.8</t>
  </si>
  <si>
    <t>01:18:26.6</t>
  </si>
  <si>
    <t>00:28:17.2</t>
  </si>
  <si>
    <t>00:28:38.4</t>
  </si>
  <si>
    <t>Mišejka Samuel</t>
  </si>
  <si>
    <t>Samuel Mišejka</t>
  </si>
  <si>
    <t>sk</t>
  </si>
  <si>
    <t>01:47:05.6</t>
  </si>
  <si>
    <t>00:50:09.5</t>
  </si>
  <si>
    <t>00:25:21.0</t>
  </si>
  <si>
    <t>01:18:26.3</t>
  </si>
  <si>
    <t>00:28:16.8</t>
  </si>
  <si>
    <t>00:28:39.3</t>
  </si>
  <si>
    <t>Stránský  Vojtěch</t>
  </si>
  <si>
    <t xml:space="preserve">Vojtěch Stránský </t>
  </si>
  <si>
    <t>Kralupy nad Vltavou</t>
  </si>
  <si>
    <t>Merida Bikeranch Team</t>
  </si>
  <si>
    <t>01:47:07.1</t>
  </si>
  <si>
    <t>00:50:10.1</t>
  </si>
  <si>
    <t>01:18:26.8</t>
  </si>
  <si>
    <t>00:28:16.6</t>
  </si>
  <si>
    <t>00:28:40.3</t>
  </si>
  <si>
    <t>Kadaně Jan</t>
  </si>
  <si>
    <t>Jan Kadaně</t>
  </si>
  <si>
    <t>Jeneč</t>
  </si>
  <si>
    <t>01:47:07.8</t>
  </si>
  <si>
    <t>00:50:09.9</t>
  </si>
  <si>
    <t>00:25:35.5</t>
  </si>
  <si>
    <t>01:18:26.2</t>
  </si>
  <si>
    <t>00:28:16.2</t>
  </si>
  <si>
    <t>00:28:41.6</t>
  </si>
  <si>
    <t>Lütkemeier Henri</t>
  </si>
  <si>
    <t>Henri Lütkemeier</t>
  </si>
  <si>
    <t>Berlin</t>
  </si>
  <si>
    <t xml:space="preserve">Radcteam Cöpenick </t>
  </si>
  <si>
    <t>01:47:08.1</t>
  </si>
  <si>
    <t>00:50:09.8</t>
  </si>
  <si>
    <t>00:25:19.7</t>
  </si>
  <si>
    <t>01:18:26.1</t>
  </si>
  <si>
    <t>00:28:42.0</t>
  </si>
  <si>
    <t>Karl Christian</t>
  </si>
  <si>
    <t>Christian Karl</t>
  </si>
  <si>
    <t>Werdau , Sachs</t>
  </si>
  <si>
    <t>01:47:17.1</t>
  </si>
  <si>
    <t>00:25:31.4</t>
  </si>
  <si>
    <t>00:52:11.5</t>
  </si>
  <si>
    <t>00:26:40.1</t>
  </si>
  <si>
    <t>01:19:46.0</t>
  </si>
  <si>
    <t>00:27:34.4</t>
  </si>
  <si>
    <t>00:27:31.0</t>
  </si>
  <si>
    <t>Fanderlik Matyáš</t>
  </si>
  <si>
    <t>Matyáš Fanderlik</t>
  </si>
  <si>
    <t>01:47:17.9</t>
  </si>
  <si>
    <t>00:24:59.6</t>
  </si>
  <si>
    <t>00:51:58.0</t>
  </si>
  <si>
    <t>00:26:58.3</t>
  </si>
  <si>
    <t>01:19:44.7</t>
  </si>
  <si>
    <t>00:27:46.7</t>
  </si>
  <si>
    <t>00:27:33.1</t>
  </si>
  <si>
    <t>Scholze Patrick</t>
  </si>
  <si>
    <t>Patrick Scholze</t>
  </si>
  <si>
    <t>Neusalza- Spremberg</t>
  </si>
  <si>
    <t>Bad Bikers MTB-Sport e.V.</t>
  </si>
  <si>
    <t>01:47:18.1</t>
  </si>
  <si>
    <t>00:25:29.8</t>
  </si>
  <si>
    <t>00:52:08.7</t>
  </si>
  <si>
    <t>00:26:38.9</t>
  </si>
  <si>
    <t>01:19:44.6</t>
  </si>
  <si>
    <t>00:27:35.8</t>
  </si>
  <si>
    <t>00:27:33.4</t>
  </si>
  <si>
    <t>Leinert Martin</t>
  </si>
  <si>
    <t>Martin Leinert</t>
  </si>
  <si>
    <t>Schirgiswalde-Kirschau</t>
  </si>
  <si>
    <t>Team bike point Dresden</t>
  </si>
  <si>
    <t>01:47:20.3</t>
  </si>
  <si>
    <t>00:25:32.6</t>
  </si>
  <si>
    <t>00:52:11.3</t>
  </si>
  <si>
    <t>00:26:38.7</t>
  </si>
  <si>
    <t>01:19:46.2</t>
  </si>
  <si>
    <t>00:27:34.8</t>
  </si>
  <si>
    <t>00:27:34.0</t>
  </si>
  <si>
    <t>Kout Martin</t>
  </si>
  <si>
    <t>Martin Kout</t>
  </si>
  <si>
    <t>Varnsdorf</t>
  </si>
  <si>
    <t xml:space="preserve">Tj Sokol Holé Vrchy </t>
  </si>
  <si>
    <t>01:47:24.4</t>
  </si>
  <si>
    <t>00:25:30.4</t>
  </si>
  <si>
    <t>00:26:38.3</t>
  </si>
  <si>
    <t>00:27:35.9</t>
  </si>
  <si>
    <t>00:27:39.7</t>
  </si>
  <si>
    <t>Schweichler Philipp</t>
  </si>
  <si>
    <t>Philipp Schweichler</t>
  </si>
  <si>
    <t>Görlitz</t>
  </si>
  <si>
    <t>Post SV Görlitz</t>
  </si>
  <si>
    <t>01:47:25.0</t>
  </si>
  <si>
    <t>00:25:28.9</t>
  </si>
  <si>
    <t>00:52:10.0</t>
  </si>
  <si>
    <t>00:26:41.1</t>
  </si>
  <si>
    <t>01:19:46.1</t>
  </si>
  <si>
    <t>00:27:36.0</t>
  </si>
  <si>
    <t>00:27:38.8</t>
  </si>
  <si>
    <t>Khaustov Evgenii</t>
  </si>
  <si>
    <t>Evgenii Khaustov</t>
  </si>
  <si>
    <t>Radteam Cöpenick</t>
  </si>
  <si>
    <t>01:47:25.6</t>
  </si>
  <si>
    <t>00:25:31.2</t>
  </si>
  <si>
    <t>00:52:10.4</t>
  </si>
  <si>
    <t>00:26:39.2</t>
  </si>
  <si>
    <t>01:19:45.2</t>
  </si>
  <si>
    <t>00:27:34.7</t>
  </si>
  <si>
    <t>00:27:40.4</t>
  </si>
  <si>
    <t>Kváč David</t>
  </si>
  <si>
    <t>David Kváč</t>
  </si>
  <si>
    <t>Provodín</t>
  </si>
  <si>
    <t>01:47:26.8</t>
  </si>
  <si>
    <t>00:25:32.0</t>
  </si>
  <si>
    <t>00:52:10.9</t>
  </si>
  <si>
    <t>01:19:45.4</t>
  </si>
  <si>
    <t>00:27:34.5</t>
  </si>
  <si>
    <t>00:27:41.3</t>
  </si>
  <si>
    <t>Prisky David</t>
  </si>
  <si>
    <t>David Prisky</t>
  </si>
  <si>
    <t>Dresden</t>
  </si>
  <si>
    <t>RC Herpersdorf 1919</t>
  </si>
  <si>
    <t>01:47:27.0</t>
  </si>
  <si>
    <t>00:24:57.9</t>
  </si>
  <si>
    <t>00:52:10.7</t>
  </si>
  <si>
    <t>00:27:12.7</t>
  </si>
  <si>
    <t>01:19:44.8</t>
  </si>
  <si>
    <t>00:27:34.1</t>
  </si>
  <si>
    <t>00:27:42.2</t>
  </si>
  <si>
    <t>Grunwald Ben</t>
  </si>
  <si>
    <t>Ben Grunwald</t>
  </si>
  <si>
    <t>01:47:29.2</t>
  </si>
  <si>
    <t>00:25:31.0</t>
  </si>
  <si>
    <t>00:52:11.0</t>
  </si>
  <si>
    <t>00:26:40.0</t>
  </si>
  <si>
    <t>01:19:45.6</t>
  </si>
  <si>
    <t>00:27:43.6</t>
  </si>
  <si>
    <t>Pavlík Petr</t>
  </si>
  <si>
    <t>Petr Pavlík</t>
  </si>
  <si>
    <t>Frýdlant okres Liberec</t>
  </si>
  <si>
    <t>01:47:29.3</t>
  </si>
  <si>
    <t>00:25:31.7</t>
  </si>
  <si>
    <t>00:26:39.7</t>
  </si>
  <si>
    <t>01:19:45.5</t>
  </si>
  <si>
    <t>00:27:43.7</t>
  </si>
  <si>
    <t>Rosa Petr</t>
  </si>
  <si>
    <t>Petr Rosa</t>
  </si>
  <si>
    <t>CZ</t>
  </si>
  <si>
    <t>UCC</t>
  </si>
  <si>
    <t>01:47:33.1</t>
  </si>
  <si>
    <t>00:24:59.9</t>
  </si>
  <si>
    <t>00:51:57.7</t>
  </si>
  <si>
    <t>00:26:57.8</t>
  </si>
  <si>
    <t>01:19:45.3</t>
  </si>
  <si>
    <t>00:27:47.6</t>
  </si>
  <si>
    <t>00:27:47.7</t>
  </si>
  <si>
    <t>Alt Viktor</t>
  </si>
  <si>
    <t>Viktor Alt</t>
  </si>
  <si>
    <t>01:55:29.4</t>
  </si>
  <si>
    <t>00:26:49.6</t>
  </si>
  <si>
    <t>00:56:02.8</t>
  </si>
  <si>
    <t>00:29:13.2</t>
  </si>
  <si>
    <t>01:25:23.9</t>
  </si>
  <si>
    <t>00:29:21.1</t>
  </si>
  <si>
    <t>00:30:05.5</t>
  </si>
  <si>
    <t>Nevole Vladimír</t>
  </si>
  <si>
    <t>Vladimír Nevole</t>
  </si>
  <si>
    <t>Nový Bor</t>
  </si>
  <si>
    <t>01:56:00.1</t>
  </si>
  <si>
    <t>00:26:48.3</t>
  </si>
  <si>
    <t>00:56:01.7</t>
  </si>
  <si>
    <t>00:29:13.4</t>
  </si>
  <si>
    <t>01:25:24.7</t>
  </si>
  <si>
    <t>00:29:23.0</t>
  </si>
  <si>
    <t>00:30:35.3</t>
  </si>
  <si>
    <t>Fanderlik David</t>
  </si>
  <si>
    <t>David Fanderlik</t>
  </si>
  <si>
    <t>01:59:26.2</t>
  </si>
  <si>
    <t>00:24:49.5</t>
  </si>
  <si>
    <t>00:52:10.2</t>
  </si>
  <si>
    <t>00:27:20.6</t>
  </si>
  <si>
    <t>01:19:45.1</t>
  </si>
  <si>
    <t>00:27:34.9</t>
  </si>
  <si>
    <t>00:39:41.1</t>
  </si>
  <si>
    <t>Obradovič Darko</t>
  </si>
  <si>
    <t>Darko Obradovič</t>
  </si>
  <si>
    <t>Mladá Boleslav</t>
  </si>
  <si>
    <t>yu</t>
  </si>
  <si>
    <t>02:01:07.7</t>
  </si>
  <si>
    <t>00:27:42.9</t>
  </si>
  <si>
    <t>00:58:07.8</t>
  </si>
  <si>
    <t>00:30:24.9</t>
  </si>
  <si>
    <t>01:27:51.0</t>
  </si>
  <si>
    <t>00:29:43.2</t>
  </si>
  <si>
    <t>00:33:16.6</t>
  </si>
  <si>
    <t>Drzymala Philipp</t>
  </si>
  <si>
    <t>Philipp Drzymala</t>
  </si>
  <si>
    <t>Dresdner Radkumpels</t>
  </si>
  <si>
    <t>02:03:57.0</t>
  </si>
  <si>
    <t>00:26:47.9</t>
  </si>
  <si>
    <t>00:56:53.2</t>
  </si>
  <si>
    <t>00:30:05.3</t>
  </si>
  <si>
    <t>01:29:39.8</t>
  </si>
  <si>
    <t>00:32:46.5</t>
  </si>
  <si>
    <t>00:34:17.2</t>
  </si>
  <si>
    <t>Podrazil Tomáš</t>
  </si>
  <si>
    <t>Tomáš Podrazil</t>
  </si>
  <si>
    <t xml:space="preserve">UNLIMITED KM TRADING CZ </t>
  </si>
  <si>
    <t>02:05:18.5</t>
  </si>
  <si>
    <t>00:26:49.1</t>
  </si>
  <si>
    <t>00:56:02.1</t>
  </si>
  <si>
    <t>00:29:13.0</t>
  </si>
  <si>
    <t>01:27:53.8</t>
  </si>
  <si>
    <t>00:31:51.7</t>
  </si>
  <si>
    <t>00:37:24.6</t>
  </si>
  <si>
    <t>Soucek Jonas</t>
  </si>
  <si>
    <t>Jonas Soucek</t>
  </si>
  <si>
    <t xml:space="preserve">Dresde </t>
  </si>
  <si>
    <t>02:07:10.6</t>
  </si>
  <si>
    <t>00:26:48.1</t>
  </si>
  <si>
    <t>00:59:33.0</t>
  </si>
  <si>
    <t>00:32:44.8</t>
  </si>
  <si>
    <t>01:33:28.1</t>
  </si>
  <si>
    <t>00:33:55.1</t>
  </si>
  <si>
    <t>00:33:42.5</t>
  </si>
  <si>
    <t>Kováč Ondřej</t>
  </si>
  <si>
    <t>Ondřej Kováč</t>
  </si>
  <si>
    <t xml:space="preserve">Krásná Lípa </t>
  </si>
  <si>
    <t>DNF</t>
  </si>
  <si>
    <t>00:31:08.8</t>
  </si>
  <si>
    <t>01:03:31.3</t>
  </si>
  <si>
    <t>00:32:22.5</t>
  </si>
  <si>
    <t>01:37:18.1</t>
  </si>
  <si>
    <t>00:33:46.8</t>
  </si>
  <si>
    <t>-838:59:59.0</t>
  </si>
  <si>
    <t>Luft Tomáš</t>
  </si>
  <si>
    <t>Tomáš Luft</t>
  </si>
  <si>
    <t>Šluknov</t>
  </si>
  <si>
    <t>Martin Lipinski</t>
  </si>
  <si>
    <t>Lipinski Martin</t>
  </si>
  <si>
    <t>Centrum Rowerowe Team</t>
  </si>
  <si>
    <t>M50 - muži 40-49 let (od 1984 do 1975)</t>
  </si>
  <si>
    <t>M50</t>
  </si>
  <si>
    <t>01:41:52.2</t>
  </si>
  <si>
    <t>00:49:48.0</t>
  </si>
  <si>
    <t>01:15:47.9</t>
  </si>
  <si>
    <t>00:25:59.8</t>
  </si>
  <si>
    <t>00:26:04.2</t>
  </si>
  <si>
    <t>Gänsel Petr</t>
  </si>
  <si>
    <t>Petr Gänsel</t>
  </si>
  <si>
    <t>Chrastava</t>
  </si>
  <si>
    <t>01:47:08.2</t>
  </si>
  <si>
    <t>00:50:41.2</t>
  </si>
  <si>
    <t>00:25:51.5</t>
  </si>
  <si>
    <t>01:19:38.2</t>
  </si>
  <si>
    <t>00:28:56.9</t>
  </si>
  <si>
    <t>00:27:30.0</t>
  </si>
  <si>
    <t>Svoboda Jakub</t>
  </si>
  <si>
    <t>Jakub Svoboda</t>
  </si>
  <si>
    <t>Kamenický Šenov</t>
  </si>
  <si>
    <t>01:47:16.6</t>
  </si>
  <si>
    <t>00:25:29.2</t>
  </si>
  <si>
    <t>00:52:09.6</t>
  </si>
  <si>
    <t>00:26:40.4</t>
  </si>
  <si>
    <t>00:27:35.4</t>
  </si>
  <si>
    <t>00:27:31.4</t>
  </si>
  <si>
    <t>Eichhorn Andre</t>
  </si>
  <si>
    <t>Andre Eichhorn</t>
  </si>
  <si>
    <t>Rabenau</t>
  </si>
  <si>
    <t>Team Bikepoint Dresden</t>
  </si>
  <si>
    <t>01:47:17.3</t>
  </si>
  <si>
    <t>00:25:15.0</t>
  </si>
  <si>
    <t>00:52:12.7</t>
  </si>
  <si>
    <t>00:26:57.7</t>
  </si>
  <si>
    <t>00:27:32.4</t>
  </si>
  <si>
    <t>00:27:32.2</t>
  </si>
  <si>
    <t>Sonnabend  Christian</t>
  </si>
  <si>
    <t xml:space="preserve">Christian Sonnabend </t>
  </si>
  <si>
    <t>01:47:26.5</t>
  </si>
  <si>
    <t>00:25:31.6</t>
  </si>
  <si>
    <t>00:52:09.4</t>
  </si>
  <si>
    <t>00:26:37.8</t>
  </si>
  <si>
    <t>01:19:44.9</t>
  </si>
  <si>
    <t>00:27:41.6</t>
  </si>
  <si>
    <t>Neumann  Mirko</t>
  </si>
  <si>
    <t xml:space="preserve">Mirko Neumann </t>
  </si>
  <si>
    <t xml:space="preserve">Bad Schandau </t>
  </si>
  <si>
    <t xml:space="preserve">Team bike point Dresden </t>
  </si>
  <si>
    <t>01:47:27.7</t>
  </si>
  <si>
    <t>00:24:59.2</t>
  </si>
  <si>
    <t>00:52:09.2</t>
  </si>
  <si>
    <t>00:27:10.0</t>
  </si>
  <si>
    <t>00:27:35.5</t>
  </si>
  <si>
    <t>Mašek Ondřej</t>
  </si>
  <si>
    <t>Ondřej Mašek</t>
  </si>
  <si>
    <t>Hrdlořezy</t>
  </si>
  <si>
    <t>Rohozec Amix Team</t>
  </si>
  <si>
    <t>01:47:30.4</t>
  </si>
  <si>
    <t>00:25:32.4</t>
  </si>
  <si>
    <t>00:26:38.4</t>
  </si>
  <si>
    <t>00:27:45.0</t>
  </si>
  <si>
    <t>Skůček Petr</t>
  </si>
  <si>
    <t>Petr Skůček</t>
  </si>
  <si>
    <t>01:47:31.5</t>
  </si>
  <si>
    <t>00:25:30.7</t>
  </si>
  <si>
    <t>00:52:12.0</t>
  </si>
  <si>
    <t>00:26:41.2</t>
  </si>
  <si>
    <t>00:27:33.2</t>
  </si>
  <si>
    <t>00:27:46.2</t>
  </si>
  <si>
    <t>Härtwig Christian</t>
  </si>
  <si>
    <t>Christian Härtwig</t>
  </si>
  <si>
    <t>01:48:24.1</t>
  </si>
  <si>
    <t>00:25:29.5</t>
  </si>
  <si>
    <t>00:52:12.3</t>
  </si>
  <si>
    <t>00:26:42.7</t>
  </si>
  <si>
    <t>01:19:45.7</t>
  </si>
  <si>
    <t>00:28:38.3</t>
  </si>
  <si>
    <t>Jonášek Jan</t>
  </si>
  <si>
    <t>Jan Jonášek</t>
  </si>
  <si>
    <t>ACTIVE TOUR TEAM</t>
  </si>
  <si>
    <t>01:55:13.3</t>
  </si>
  <si>
    <t>00:26:48.7</t>
  </si>
  <si>
    <t>00:29:12.9</t>
  </si>
  <si>
    <t>01:25:24.1</t>
  </si>
  <si>
    <t>00:29:22.4</t>
  </si>
  <si>
    <t>00:29:49.2</t>
  </si>
  <si>
    <t>Bensch Uwe</t>
  </si>
  <si>
    <t>Uwe Bensch</t>
  </si>
  <si>
    <t>Kubschütz</t>
  </si>
  <si>
    <t>01:55:15.9</t>
  </si>
  <si>
    <t>00:56:01.9</t>
  </si>
  <si>
    <t>00:29:13.1</t>
  </si>
  <si>
    <t>01:25:24.4</t>
  </si>
  <si>
    <t>00:29:22.5</t>
  </si>
  <si>
    <t>00:29:51.4</t>
  </si>
  <si>
    <t>Klecker František</t>
  </si>
  <si>
    <t>František Klecker</t>
  </si>
  <si>
    <t>FUNBIKE Team ÚL</t>
  </si>
  <si>
    <t>02:04:14.9</t>
  </si>
  <si>
    <t>00:26:49.3</t>
  </si>
  <si>
    <t>00:56:02.4</t>
  </si>
  <si>
    <t>01:25:58.7</t>
  </si>
  <si>
    <t>00:29:56.2</t>
  </si>
  <si>
    <t>00:38:16.2</t>
  </si>
  <si>
    <t>May Torsten</t>
  </si>
  <si>
    <t>Torsten May</t>
  </si>
  <si>
    <t xml:space="preserve">Dresden </t>
  </si>
  <si>
    <t>02:07:15.2</t>
  </si>
  <si>
    <t>00:28:13.6</t>
  </si>
  <si>
    <t>01:00:52.0</t>
  </si>
  <si>
    <t>00:32:38.4</t>
  </si>
  <si>
    <t>01:33:43.3</t>
  </si>
  <si>
    <t>00:32:51.3</t>
  </si>
  <si>
    <t>00:33:31.9</t>
  </si>
  <si>
    <t>Neugebauer Daniel</t>
  </si>
  <si>
    <t>Daniel Neugebauer</t>
  </si>
  <si>
    <t>Peitz</t>
  </si>
  <si>
    <t xml:space="preserve">RSV Peitz </t>
  </si>
  <si>
    <t>02:10:14.5</t>
  </si>
  <si>
    <t>00:58:28.8</t>
  </si>
  <si>
    <t>00:30:54.7</t>
  </si>
  <si>
    <t>01:32:44.7</t>
  </si>
  <si>
    <t>00:34:15.8</t>
  </si>
  <si>
    <t>00:37:29.7</t>
  </si>
  <si>
    <t>Kirchner Zdeněk</t>
  </si>
  <si>
    <t>Zdeněk Kirchner</t>
  </si>
  <si>
    <t>Cyklisti Šluknov</t>
  </si>
  <si>
    <t>02:12:22.0</t>
  </si>
  <si>
    <t>00:30:49.5</t>
  </si>
  <si>
    <t>01:03:31.0</t>
  </si>
  <si>
    <t>00:32:41.4</t>
  </si>
  <si>
    <t>01:37:17.9</t>
  </si>
  <si>
    <t>00:35:04.1</t>
  </si>
  <si>
    <t>Trojan Tomas</t>
  </si>
  <si>
    <t>Tomas Trojan</t>
  </si>
  <si>
    <t>Teplice</t>
  </si>
  <si>
    <t>SK Favorit Bílina z.s</t>
  </si>
  <si>
    <t>3x okruh (50,1 km)</t>
  </si>
  <si>
    <t>M60 - muži 50-59 let (od 1974 do 1965)</t>
  </si>
  <si>
    <t>M60</t>
  </si>
  <si>
    <t>01:23:52.6</t>
  </si>
  <si>
    <t>00:27:29.4</t>
  </si>
  <si>
    <t>00:55:13.0</t>
  </si>
  <si>
    <t>00:27:43.5</t>
  </si>
  <si>
    <t>00:28:39.5</t>
  </si>
  <si>
    <t>Kučera Radek</t>
  </si>
  <si>
    <t>Radek Kučera</t>
  </si>
  <si>
    <t>Alisy Hrádek</t>
  </si>
  <si>
    <t>01:23:52.7</t>
  </si>
  <si>
    <t>00:27:30.3</t>
  </si>
  <si>
    <t>00:27:42.7</t>
  </si>
  <si>
    <t>00:28:39.6</t>
  </si>
  <si>
    <t>Kadleček František</t>
  </si>
  <si>
    <t>František Kadleček</t>
  </si>
  <si>
    <t>Praha 9</t>
  </si>
  <si>
    <t>01:24:26.4</t>
  </si>
  <si>
    <t>00:56:07.7</t>
  </si>
  <si>
    <t>00:28:24.1</t>
  </si>
  <si>
    <t>00:28:18.7</t>
  </si>
  <si>
    <t>Bunar Jens</t>
  </si>
  <si>
    <t>Jens Bunar</t>
  </si>
  <si>
    <t>Cottbus</t>
  </si>
  <si>
    <t>01:24:40.3</t>
  </si>
  <si>
    <t>00:27:43.4</t>
  </si>
  <si>
    <t>00:56:07.3</t>
  </si>
  <si>
    <t>00:28:23.8</t>
  </si>
  <si>
    <t>00:28:32.9</t>
  </si>
  <si>
    <t>Semerád Josef</t>
  </si>
  <si>
    <t>Josef Semerád</t>
  </si>
  <si>
    <t>Česká Lípa</t>
  </si>
  <si>
    <t>01:25:21.8</t>
  </si>
  <si>
    <t>00:27:42.8</t>
  </si>
  <si>
    <t>00:56:07.5</t>
  </si>
  <si>
    <t>00:28:24.6</t>
  </si>
  <si>
    <t>00:29:14.3</t>
  </si>
  <si>
    <t>Bumbálek  František</t>
  </si>
  <si>
    <t xml:space="preserve">František Bumbálek </t>
  </si>
  <si>
    <t xml:space="preserve">PRAHA 14-Černý most </t>
  </si>
  <si>
    <t xml:space="preserve">FLY 4 SPORT RACING TEAM </t>
  </si>
  <si>
    <t>01:27:31.9</t>
  </si>
  <si>
    <t>00:28:01.8</t>
  </si>
  <si>
    <t>00:57:43.8</t>
  </si>
  <si>
    <t>00:29:42.0</t>
  </si>
  <si>
    <t>00:29:48.0</t>
  </si>
  <si>
    <t>Hrnčíř Martin</t>
  </si>
  <si>
    <t>Martin Hrnčíř</t>
  </si>
  <si>
    <t>Zdiby</t>
  </si>
  <si>
    <t>GAPP-System Kolofix</t>
  </si>
  <si>
    <t>01:29:51.8</t>
  </si>
  <si>
    <t>00:28:06.0</t>
  </si>
  <si>
    <t>00:59:02.5</t>
  </si>
  <si>
    <t>00:30:56.4</t>
  </si>
  <si>
    <t>00:30:49.3</t>
  </si>
  <si>
    <t>Halkow Rene</t>
  </si>
  <si>
    <t>Rene Halkow</t>
  </si>
  <si>
    <t xml:space="preserve">Peitz </t>
  </si>
  <si>
    <t>01:32:30.4</t>
  </si>
  <si>
    <t>00:29:09.1</t>
  </si>
  <si>
    <t>01:00:35.5</t>
  </si>
  <si>
    <t>00:31:26.3</t>
  </si>
  <si>
    <t>00:31:54.9</t>
  </si>
  <si>
    <t>Bock  Holger</t>
  </si>
  <si>
    <t xml:space="preserve">Holger Bock </t>
  </si>
  <si>
    <t>Grosswig</t>
  </si>
  <si>
    <t xml:space="preserve">LFV Oberholz </t>
  </si>
  <si>
    <t>01:32:30.5</t>
  </si>
  <si>
    <t>00:28:47.9</t>
  </si>
  <si>
    <t>01:00:35.7</t>
  </si>
  <si>
    <t>00:31:47.8</t>
  </si>
  <si>
    <t>00:31:54.7</t>
  </si>
  <si>
    <t>Cristiano  Marcellino</t>
  </si>
  <si>
    <t xml:space="preserve">Marcellino Cristiano </t>
  </si>
  <si>
    <t>Leutersdorf</t>
  </si>
  <si>
    <t>01:32:31.8</t>
  </si>
  <si>
    <t>00:29:46.8</t>
  </si>
  <si>
    <t>01:00:35.1</t>
  </si>
  <si>
    <t>00:30:48.2</t>
  </si>
  <si>
    <t>00:31:56.7</t>
  </si>
  <si>
    <t>Jens Kunath</t>
  </si>
  <si>
    <t>Kunath Jens</t>
  </si>
  <si>
    <t>Dresdner SC 1898 e.V.</t>
  </si>
  <si>
    <t>01:32:32.0</t>
  </si>
  <si>
    <t>00:29:08.3</t>
  </si>
  <si>
    <t>01:00:35.2</t>
  </si>
  <si>
    <t>00:31:26.9</t>
  </si>
  <si>
    <t>00:31:56.8</t>
  </si>
  <si>
    <t>Górski Krzysztof</t>
  </si>
  <si>
    <t>Krzysztof Górski</t>
  </si>
  <si>
    <t xml:space="preserve">Zgorzelec </t>
  </si>
  <si>
    <t>pl</t>
  </si>
  <si>
    <t>01:36:05.0</t>
  </si>
  <si>
    <t>00:29:08.6</t>
  </si>
  <si>
    <t>01:02:13.6</t>
  </si>
  <si>
    <t>00:33:05.0</t>
  </si>
  <si>
    <t>00:33:51.4</t>
  </si>
  <si>
    <t>Kubíček  Zdeněk</t>
  </si>
  <si>
    <t xml:space="preserve">Zdeněk Kubíček </t>
  </si>
  <si>
    <t xml:space="preserve">Mnichovo Hradiště </t>
  </si>
  <si>
    <t xml:space="preserve">Eleven Head CYKLOLIVE team </t>
  </si>
  <si>
    <t>01:36:12.1</t>
  </si>
  <si>
    <t>00:31:19.7</t>
  </si>
  <si>
    <t>01:03:54.0</t>
  </si>
  <si>
    <t>00:32:34.3</t>
  </si>
  <si>
    <t>00:32:18.1</t>
  </si>
  <si>
    <t>Nováček Petr</t>
  </si>
  <si>
    <t>Petr Nováček</t>
  </si>
  <si>
    <t>01:43:13.5</t>
  </si>
  <si>
    <t>00:32:42.7</t>
  </si>
  <si>
    <t>01:07:35.8</t>
  </si>
  <si>
    <t>00:34:53.0</t>
  </si>
  <si>
    <t>00:35:37.7</t>
  </si>
  <si>
    <t>Kiefl  Uwe</t>
  </si>
  <si>
    <t xml:space="preserve">Uwe Kiefl </t>
  </si>
  <si>
    <t>RSC Bad Liebenwerda</t>
  </si>
  <si>
    <t>M60+ - muži nad 60 let (od 1964 a později)</t>
  </si>
  <si>
    <t>M60+</t>
  </si>
  <si>
    <t>01:22:40.5</t>
  </si>
  <si>
    <t>00:27:29.9</t>
  </si>
  <si>
    <t>00:54:58.4</t>
  </si>
  <si>
    <t>00:27:28.4</t>
  </si>
  <si>
    <t>00:27:42.0</t>
  </si>
  <si>
    <t>Latocha Heiko</t>
  </si>
  <si>
    <t>Heiko Latocha</t>
  </si>
  <si>
    <t>14612 Falkensee</t>
  </si>
  <si>
    <t>RSV Peitz</t>
  </si>
  <si>
    <t>01:23:53.2</t>
  </si>
  <si>
    <t>00:27:29.6</t>
  </si>
  <si>
    <t>00:55:13.2</t>
  </si>
  <si>
    <t>00:28:40.0</t>
  </si>
  <si>
    <t>Huettl Carsten</t>
  </si>
  <si>
    <t>Carsten Huettl</t>
  </si>
  <si>
    <t>Allstedt</t>
  </si>
  <si>
    <t>Team Affenfaust</t>
  </si>
  <si>
    <t>01:24:47.4</t>
  </si>
  <si>
    <t>00:27:43.0</t>
  </si>
  <si>
    <t>00:28:24.5</t>
  </si>
  <si>
    <t>00:28:39.8</t>
  </si>
  <si>
    <t>Müller Thomas</t>
  </si>
  <si>
    <t>Thomas Müller</t>
  </si>
  <si>
    <t>RK Endspurt 09</t>
  </si>
  <si>
    <t>01:36:02.4</t>
  </si>
  <si>
    <t>00:30:43.4</t>
  </si>
  <si>
    <t>01:03:53.4</t>
  </si>
  <si>
    <t>00:33:09.9</t>
  </si>
  <si>
    <t>00:32:09.0</t>
  </si>
  <si>
    <t>Uwe Rübling</t>
  </si>
  <si>
    <t>Rübling Uwe</t>
  </si>
  <si>
    <t>01:36:07.3</t>
  </si>
  <si>
    <t>00:31:20.0</t>
  </si>
  <si>
    <t>01:03:53.1</t>
  </si>
  <si>
    <t>00:32:33.1</t>
  </si>
  <si>
    <t>00:32:14.1</t>
  </si>
  <si>
    <t>Rothe  Lutz</t>
  </si>
  <si>
    <t xml:space="preserve">Lutz Rothe </t>
  </si>
  <si>
    <t>02763 0berseifersdorf</t>
  </si>
  <si>
    <t>01:36:28.4</t>
  </si>
  <si>
    <t>00:30:43.1</t>
  </si>
  <si>
    <t>01:03:52.7</t>
  </si>
  <si>
    <t>00:33:09.5</t>
  </si>
  <si>
    <t>00:32:35.7</t>
  </si>
  <si>
    <t>Hartmut Goldbach</t>
  </si>
  <si>
    <t>Goldbach Hartmut</t>
  </si>
  <si>
    <t>01:50:08.5</t>
  </si>
  <si>
    <t>00:35:00.7</t>
  </si>
  <si>
    <t>01:12:55.2</t>
  </si>
  <si>
    <t>00:37:54.5</t>
  </si>
  <si>
    <t>00:37:13.2</t>
  </si>
  <si>
    <t>Vlasák Jiří</t>
  </si>
  <si>
    <t>Jiří Vlasák</t>
  </si>
  <si>
    <t>Chloumek 27, 511 01 Mírová p/K</t>
  </si>
  <si>
    <t>RoadCycling.CZ</t>
  </si>
  <si>
    <t>01:50:16.3</t>
  </si>
  <si>
    <t>00:35:00.9</t>
  </si>
  <si>
    <t>01:12:59.8</t>
  </si>
  <si>
    <t>00:37:58.9</t>
  </si>
  <si>
    <t>00:37:16.5</t>
  </si>
  <si>
    <t>Hanus Miroslav</t>
  </si>
  <si>
    <t>Miroslav Hanus</t>
  </si>
  <si>
    <t>Děčín</t>
  </si>
  <si>
    <t>02:01:57.9</t>
  </si>
  <si>
    <t>00:45:17.3</t>
  </si>
  <si>
    <t>01:22:34.9</t>
  </si>
  <si>
    <t>00:37:17.5</t>
  </si>
  <si>
    <t>00:39:22.9</t>
  </si>
  <si>
    <t>Sam Sandten</t>
  </si>
  <si>
    <t>Sandten Sam</t>
  </si>
  <si>
    <t>W - ženy (od 2006 bez rozdílu věku)</t>
  </si>
  <si>
    <t>W</t>
  </si>
  <si>
    <t>01:25:42.5</t>
  </si>
  <si>
    <t>00:27:43.2</t>
  </si>
  <si>
    <t>00:56:07.1</t>
  </si>
  <si>
    <t>00:29:35.4</t>
  </si>
  <si>
    <t>Kadler Julia</t>
  </si>
  <si>
    <t>Julia Kadler</t>
  </si>
  <si>
    <t>01:36:01.1</t>
  </si>
  <si>
    <t>00:31:20.5</t>
  </si>
  <si>
    <t>01:03:53.6</t>
  </si>
  <si>
    <t>00:32:07.4</t>
  </si>
  <si>
    <t>Kulišová Kristýna</t>
  </si>
  <si>
    <t>Kristýna Kulišová</t>
  </si>
  <si>
    <t>Team Cyklotrener Varnsdorf</t>
  </si>
  <si>
    <t>01:36:05.6</t>
  </si>
  <si>
    <t>00:31:20.3</t>
  </si>
  <si>
    <t>01:03:54.3</t>
  </si>
  <si>
    <t>00:32:34.0</t>
  </si>
  <si>
    <t>00:32:11.2</t>
  </si>
  <si>
    <t>Svobodová  Jana</t>
  </si>
  <si>
    <t xml:space="preserve">Jana Svobodová </t>
  </si>
  <si>
    <t xml:space="preserve">Roudnice nad Labem </t>
  </si>
  <si>
    <t>CK Slavoj Terezín</t>
  </si>
  <si>
    <t>02:03:48.6</t>
  </si>
  <si>
    <t>00:38:34.8</t>
  </si>
  <si>
    <t>01:19:01.7</t>
  </si>
  <si>
    <t>00:40:26.9</t>
  </si>
  <si>
    <t>00:44:46.8</t>
  </si>
  <si>
    <t>M17 - mládež 14-17 let (od 2010 do 2007)</t>
  </si>
  <si>
    <t>M17</t>
  </si>
  <si>
    <t>01:23:48.0</t>
  </si>
  <si>
    <t>00:55:05.2</t>
  </si>
  <si>
    <t>00:28:42.7</t>
  </si>
  <si>
    <t>Černý Bartoloměj</t>
  </si>
  <si>
    <t>Bartoloměj Černý</t>
  </si>
  <si>
    <t>Čelákovice</t>
  </si>
  <si>
    <t>MERIDA BIKE RANCH TEAM</t>
  </si>
  <si>
    <t>01:24:19.8</t>
  </si>
  <si>
    <t>00:27:30.6</t>
  </si>
  <si>
    <t>00:55:04.9</t>
  </si>
  <si>
    <t>00:27:34.2</t>
  </si>
  <si>
    <t>00:29:14.8</t>
  </si>
  <si>
    <t>Černý Tadeáš</t>
  </si>
  <si>
    <t>Tadeáš Černý</t>
  </si>
  <si>
    <t>01:31:21.6</t>
  </si>
  <si>
    <t>00:58:14.4</t>
  </si>
  <si>
    <t>00:30:31.4</t>
  </si>
  <si>
    <t>00:33:07.1</t>
  </si>
  <si>
    <t>Černá Karolína</t>
  </si>
  <si>
    <t>Karolína Černá</t>
  </si>
  <si>
    <t>01:43:01.8</t>
  </si>
  <si>
    <t>00:32:10.2</t>
  </si>
  <si>
    <t>01:07:36.1</t>
  </si>
  <si>
    <t>00:35:25.9</t>
  </si>
  <si>
    <t>00:35:25.7</t>
  </si>
  <si>
    <t>Gänsel Sebastien</t>
  </si>
  <si>
    <t>Sebastien Gänsel</t>
  </si>
  <si>
    <t>01:50:00.3</t>
  </si>
  <si>
    <t>00:32:02.0</t>
  </si>
  <si>
    <t>01:08:22.7</t>
  </si>
  <si>
    <t>00:36:20.6</t>
  </si>
  <si>
    <t>00:41:37.6</t>
  </si>
  <si>
    <t>Švagrovská Sofie</t>
  </si>
  <si>
    <t>Sofie Švagrovská</t>
  </si>
  <si>
    <t>Litomerice</t>
  </si>
  <si>
    <t>02:03:48.3</t>
  </si>
  <si>
    <t>00:38:35.0</t>
  </si>
  <si>
    <t>01:19:01.9</t>
  </si>
  <si>
    <t>00:44:46.3</t>
  </si>
  <si>
    <t>srb</t>
  </si>
  <si>
    <t>Trojan Tomáš</t>
  </si>
  <si>
    <t>Poř.</t>
  </si>
  <si>
    <t>čís</t>
  </si>
  <si>
    <t>nar.</t>
  </si>
  <si>
    <t>KM Trading Trophy</t>
  </si>
  <si>
    <t>10.8.2024, Jiříkov, 66,8 a 51,1 km, hromadný závod</t>
  </si>
  <si>
    <t>Body bonif</t>
  </si>
  <si>
    <t>Body čisté</t>
  </si>
  <si>
    <t>Body celkem</t>
  </si>
  <si>
    <t>Muži 19 - 29 let, 4 kola</t>
  </si>
  <si>
    <t>Muži 30 - 39 let, 4 kola</t>
  </si>
  <si>
    <t>Muži 40 - 49 let, 4 kola</t>
  </si>
  <si>
    <t>Muži 50 - 59 let, 3 kola</t>
  </si>
  <si>
    <t>Muži 60 - 69 let, 3 kola</t>
  </si>
  <si>
    <t>Muži od 70 let, 3 kola</t>
  </si>
  <si>
    <t>Ženy 19 - 49 let, 3 kola</t>
  </si>
  <si>
    <t>Junioři 17 - 18 let, 4 kola</t>
  </si>
  <si>
    <t>Junioři 17 - 18 let, 3 kola</t>
  </si>
  <si>
    <t>Kadeti 15 - 16 let, 3 kola</t>
  </si>
  <si>
    <t>Dívky 15 - 18 let, 3 kola</t>
  </si>
  <si>
    <t>Mladší žáci 11 - 12 let, 3 kola</t>
  </si>
  <si>
    <t>Souček Jonáš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</si>
</sst>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9"/>
  <sheetViews>
    <sheetView topLeftCell="A34" zoomScaleNormal="100" workbookViewId="0">
      <selection sqref="A1:XFD1048576"/>
    </sheetView>
  </sheetViews>
  <sheetFormatPr defaultColWidth="11.5703125" defaultRowHeight="12.75" x14ac:dyDescent="0.2"/>
  <cols>
    <col min="1" max="1" width="7.42578125" customWidth="1"/>
    <col min="2" max="2" width="15.5703125" customWidth="1"/>
    <col min="3" max="3" width="17.85546875" customWidth="1"/>
    <col min="4" max="4" width="14.7109375" customWidth="1"/>
    <col min="5" max="5" width="13" customWidth="1"/>
    <col min="6" max="6" width="4" customWidth="1"/>
    <col min="7" max="8" width="17.7109375" customWidth="1"/>
    <col min="9" max="9" width="14.42578125" customWidth="1"/>
    <col min="10" max="10" width="28.140625" customWidth="1"/>
    <col min="11" max="11" width="4.7109375" customWidth="1"/>
    <col min="12" max="12" width="27" customWidth="1"/>
    <col min="13" max="13" width="16.7109375" customWidth="1"/>
    <col min="14" max="14" width="36.28515625" customWidth="1"/>
    <col min="15" max="15" width="12.5703125" customWidth="1"/>
    <col min="16" max="16" width="9.7109375" customWidth="1"/>
    <col min="17" max="17" width="11.7109375" customWidth="1"/>
    <col min="18" max="22" width="10" customWidth="1"/>
    <col min="23" max="23" width="11.7109375" customWidth="1"/>
    <col min="24" max="24" width="10" customWidth="1"/>
    <col min="25" max="25" width="11.140625" customWidth="1"/>
    <col min="26" max="26" width="11.7109375" customWidth="1"/>
  </cols>
  <sheetData>
    <row r="1" spans="1:2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x14ac:dyDescent="0.2">
      <c r="A2">
        <v>174080</v>
      </c>
      <c r="B2">
        <v>1</v>
      </c>
      <c r="C2">
        <v>1</v>
      </c>
      <c r="D2">
        <v>1</v>
      </c>
      <c r="E2">
        <v>101</v>
      </c>
      <c r="F2">
        <v>401</v>
      </c>
      <c r="G2" t="s">
        <v>24</v>
      </c>
      <c r="H2" t="s">
        <v>25</v>
      </c>
      <c r="I2">
        <v>1998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  <c r="R2" t="s">
        <v>33</v>
      </c>
      <c r="S2" t="s">
        <v>34</v>
      </c>
      <c r="T2" t="s">
        <v>35</v>
      </c>
      <c r="U2" t="s">
        <v>36</v>
      </c>
      <c r="V2" t="s">
        <v>37</v>
      </c>
      <c r="W2" t="s">
        <v>32</v>
      </c>
      <c r="X2" t="s">
        <v>38</v>
      </c>
    </row>
    <row r="3" spans="1:24" x14ac:dyDescent="0.2">
      <c r="A3">
        <v>173730</v>
      </c>
      <c r="B3">
        <v>2</v>
      </c>
      <c r="C3">
        <v>2</v>
      </c>
      <c r="D3">
        <v>2</v>
      </c>
      <c r="E3">
        <v>37</v>
      </c>
      <c r="F3">
        <v>337</v>
      </c>
      <c r="G3" t="s">
        <v>39</v>
      </c>
      <c r="H3" t="s">
        <v>40</v>
      </c>
      <c r="I3">
        <v>1997</v>
      </c>
      <c r="J3" t="s">
        <v>41</v>
      </c>
      <c r="K3" t="s">
        <v>27</v>
      </c>
      <c r="L3" t="s">
        <v>42</v>
      </c>
      <c r="M3" t="s">
        <v>29</v>
      </c>
      <c r="N3" t="s">
        <v>30</v>
      </c>
      <c r="O3" t="s">
        <v>31</v>
      </c>
      <c r="P3" t="s">
        <v>43</v>
      </c>
      <c r="Q3" t="s">
        <v>44</v>
      </c>
      <c r="R3" t="s">
        <v>44</v>
      </c>
      <c r="S3" t="s">
        <v>45</v>
      </c>
      <c r="T3" t="s">
        <v>46</v>
      </c>
      <c r="U3" t="s">
        <v>47</v>
      </c>
      <c r="V3" t="s">
        <v>48</v>
      </c>
      <c r="W3" t="s">
        <v>43</v>
      </c>
      <c r="X3" t="s">
        <v>49</v>
      </c>
    </row>
    <row r="4" spans="1:24" x14ac:dyDescent="0.2">
      <c r="A4">
        <v>173921</v>
      </c>
      <c r="B4">
        <v>3</v>
      </c>
      <c r="C4">
        <v>3</v>
      </c>
      <c r="D4">
        <v>3</v>
      </c>
      <c r="E4">
        <v>82</v>
      </c>
      <c r="F4">
        <v>382</v>
      </c>
      <c r="G4" t="s">
        <v>50</v>
      </c>
      <c r="H4" t="s">
        <v>51</v>
      </c>
      <c r="I4">
        <v>1991</v>
      </c>
      <c r="J4" t="s">
        <v>52</v>
      </c>
      <c r="K4" t="s">
        <v>53</v>
      </c>
      <c r="L4" t="s">
        <v>54</v>
      </c>
      <c r="M4" t="s">
        <v>29</v>
      </c>
      <c r="N4" t="s">
        <v>30</v>
      </c>
      <c r="O4" t="s">
        <v>31</v>
      </c>
      <c r="P4" t="s">
        <v>55</v>
      </c>
      <c r="Q4" t="s">
        <v>56</v>
      </c>
      <c r="R4" t="s">
        <v>56</v>
      </c>
      <c r="S4" t="s">
        <v>34</v>
      </c>
      <c r="T4" t="s">
        <v>57</v>
      </c>
      <c r="U4" t="s">
        <v>58</v>
      </c>
      <c r="V4" t="s">
        <v>59</v>
      </c>
      <c r="W4" t="s">
        <v>55</v>
      </c>
      <c r="X4" t="s">
        <v>60</v>
      </c>
    </row>
    <row r="5" spans="1:24" x14ac:dyDescent="0.2">
      <c r="A5">
        <v>173163</v>
      </c>
      <c r="B5">
        <v>4</v>
      </c>
      <c r="C5">
        <v>4</v>
      </c>
      <c r="D5">
        <v>4</v>
      </c>
      <c r="E5">
        <v>45</v>
      </c>
      <c r="F5">
        <v>345</v>
      </c>
      <c r="G5" t="s">
        <v>61</v>
      </c>
      <c r="H5" t="s">
        <v>62</v>
      </c>
      <c r="I5">
        <v>1996</v>
      </c>
      <c r="J5" t="s">
        <v>63</v>
      </c>
      <c r="K5" t="s">
        <v>27</v>
      </c>
      <c r="L5" t="s">
        <v>64</v>
      </c>
      <c r="M5" t="s">
        <v>29</v>
      </c>
      <c r="N5" t="s">
        <v>30</v>
      </c>
      <c r="O5" t="s">
        <v>31</v>
      </c>
      <c r="P5" t="s">
        <v>65</v>
      </c>
      <c r="Q5" t="s">
        <v>66</v>
      </c>
      <c r="R5" t="s">
        <v>66</v>
      </c>
      <c r="S5" t="s">
        <v>67</v>
      </c>
      <c r="T5" t="s">
        <v>68</v>
      </c>
      <c r="U5" t="s">
        <v>69</v>
      </c>
      <c r="V5" t="s">
        <v>70</v>
      </c>
      <c r="W5" t="s">
        <v>65</v>
      </c>
      <c r="X5" t="s">
        <v>71</v>
      </c>
    </row>
    <row r="6" spans="1:24" x14ac:dyDescent="0.2">
      <c r="A6">
        <v>172920</v>
      </c>
      <c r="B6">
        <v>5</v>
      </c>
      <c r="C6">
        <v>5</v>
      </c>
      <c r="D6">
        <v>5</v>
      </c>
      <c r="E6">
        <v>86</v>
      </c>
      <c r="F6">
        <v>386</v>
      </c>
      <c r="G6" t="s">
        <v>72</v>
      </c>
      <c r="H6" t="s">
        <v>73</v>
      </c>
      <c r="I6">
        <v>1996</v>
      </c>
      <c r="J6" t="s">
        <v>74</v>
      </c>
      <c r="K6" t="s">
        <v>27</v>
      </c>
      <c r="L6" t="s">
        <v>75</v>
      </c>
      <c r="M6" t="s">
        <v>29</v>
      </c>
      <c r="N6" t="s">
        <v>30</v>
      </c>
      <c r="O6" t="s">
        <v>31</v>
      </c>
      <c r="P6" t="s">
        <v>76</v>
      </c>
      <c r="Q6" t="s">
        <v>77</v>
      </c>
      <c r="R6" t="s">
        <v>77</v>
      </c>
      <c r="S6" t="s">
        <v>78</v>
      </c>
      <c r="T6" t="s">
        <v>79</v>
      </c>
      <c r="U6" t="s">
        <v>80</v>
      </c>
      <c r="V6" t="s">
        <v>81</v>
      </c>
      <c r="W6" t="s">
        <v>76</v>
      </c>
      <c r="X6" t="s">
        <v>82</v>
      </c>
    </row>
    <row r="7" spans="1:24" x14ac:dyDescent="0.2">
      <c r="A7">
        <v>173919</v>
      </c>
      <c r="B7">
        <v>6</v>
      </c>
      <c r="C7">
        <v>6</v>
      </c>
      <c r="D7">
        <v>6</v>
      </c>
      <c r="E7">
        <v>33</v>
      </c>
      <c r="F7">
        <v>333</v>
      </c>
      <c r="G7" t="s">
        <v>83</v>
      </c>
      <c r="H7" t="s">
        <v>84</v>
      </c>
      <c r="I7">
        <v>1986</v>
      </c>
      <c r="J7" t="s">
        <v>85</v>
      </c>
      <c r="K7" t="s">
        <v>53</v>
      </c>
      <c r="L7" t="s">
        <v>86</v>
      </c>
      <c r="M7" t="s">
        <v>29</v>
      </c>
      <c r="N7" t="s">
        <v>30</v>
      </c>
      <c r="O7" t="s">
        <v>31</v>
      </c>
      <c r="P7" t="s">
        <v>87</v>
      </c>
      <c r="Q7" t="s">
        <v>88</v>
      </c>
      <c r="R7" t="s">
        <v>88</v>
      </c>
      <c r="S7" t="s">
        <v>89</v>
      </c>
      <c r="T7" t="s">
        <v>90</v>
      </c>
      <c r="U7" t="s">
        <v>91</v>
      </c>
      <c r="V7" t="s">
        <v>92</v>
      </c>
      <c r="W7" t="s">
        <v>87</v>
      </c>
      <c r="X7" t="s">
        <v>93</v>
      </c>
    </row>
    <row r="8" spans="1:24" x14ac:dyDescent="0.2">
      <c r="A8">
        <v>173939</v>
      </c>
      <c r="B8">
        <v>7</v>
      </c>
      <c r="C8">
        <v>8</v>
      </c>
      <c r="D8">
        <v>8</v>
      </c>
      <c r="E8">
        <v>36</v>
      </c>
      <c r="F8">
        <v>336</v>
      </c>
      <c r="G8" t="s">
        <v>94</v>
      </c>
      <c r="H8" t="s">
        <v>95</v>
      </c>
      <c r="I8">
        <v>1991</v>
      </c>
      <c r="J8" t="s">
        <v>96</v>
      </c>
      <c r="K8" t="s">
        <v>27</v>
      </c>
      <c r="L8" t="s">
        <v>97</v>
      </c>
      <c r="M8" t="s">
        <v>29</v>
      </c>
      <c r="N8" t="s">
        <v>30</v>
      </c>
      <c r="O8" t="s">
        <v>31</v>
      </c>
      <c r="P8" t="s">
        <v>98</v>
      </c>
      <c r="Q8" t="s">
        <v>99</v>
      </c>
      <c r="R8" t="s">
        <v>99</v>
      </c>
      <c r="S8" t="s">
        <v>100</v>
      </c>
      <c r="T8" t="s">
        <v>101</v>
      </c>
      <c r="U8" t="s">
        <v>102</v>
      </c>
      <c r="V8" t="s">
        <v>103</v>
      </c>
      <c r="W8" t="s">
        <v>98</v>
      </c>
      <c r="X8" t="s">
        <v>104</v>
      </c>
    </row>
    <row r="9" spans="1:24" x14ac:dyDescent="0.2">
      <c r="A9">
        <v>173268</v>
      </c>
      <c r="B9">
        <v>8</v>
      </c>
      <c r="C9">
        <v>9</v>
      </c>
      <c r="D9">
        <v>9</v>
      </c>
      <c r="E9">
        <v>38</v>
      </c>
      <c r="F9">
        <v>338</v>
      </c>
      <c r="G9" t="s">
        <v>105</v>
      </c>
      <c r="H9" t="s">
        <v>106</v>
      </c>
      <c r="I9">
        <v>2004</v>
      </c>
      <c r="J9" t="s">
        <v>107</v>
      </c>
      <c r="K9" t="s">
        <v>53</v>
      </c>
      <c r="L9" t="s">
        <v>108</v>
      </c>
      <c r="M9" t="s">
        <v>29</v>
      </c>
      <c r="N9" t="s">
        <v>30</v>
      </c>
      <c r="O9" t="s">
        <v>31</v>
      </c>
      <c r="P9" t="s">
        <v>109</v>
      </c>
      <c r="Q9" t="s">
        <v>110</v>
      </c>
      <c r="R9" t="s">
        <v>110</v>
      </c>
      <c r="S9" t="s">
        <v>111</v>
      </c>
      <c r="T9" t="s">
        <v>112</v>
      </c>
      <c r="U9" t="s">
        <v>113</v>
      </c>
      <c r="V9" t="s">
        <v>114</v>
      </c>
      <c r="W9" t="s">
        <v>109</v>
      </c>
      <c r="X9" t="s">
        <v>115</v>
      </c>
    </row>
    <row r="10" spans="1:24" x14ac:dyDescent="0.2">
      <c r="A10">
        <v>173822</v>
      </c>
      <c r="B10">
        <v>9</v>
      </c>
      <c r="C10">
        <v>10</v>
      </c>
      <c r="D10">
        <v>10</v>
      </c>
      <c r="E10">
        <v>5</v>
      </c>
      <c r="F10">
        <v>305</v>
      </c>
      <c r="G10" t="s">
        <v>116</v>
      </c>
      <c r="H10" t="s">
        <v>117</v>
      </c>
      <c r="I10">
        <v>1996</v>
      </c>
      <c r="J10" t="s">
        <v>118</v>
      </c>
      <c r="K10" t="s">
        <v>27</v>
      </c>
      <c r="L10" t="s">
        <v>119</v>
      </c>
      <c r="M10" t="s">
        <v>29</v>
      </c>
      <c r="N10" t="s">
        <v>30</v>
      </c>
      <c r="O10" t="s">
        <v>31</v>
      </c>
      <c r="P10" t="s">
        <v>120</v>
      </c>
      <c r="Q10" t="s">
        <v>121</v>
      </c>
      <c r="R10" t="s">
        <v>121</v>
      </c>
      <c r="S10" t="s">
        <v>122</v>
      </c>
      <c r="T10" t="s">
        <v>123</v>
      </c>
      <c r="U10" t="s">
        <v>124</v>
      </c>
      <c r="V10" t="s">
        <v>125</v>
      </c>
      <c r="W10" t="s">
        <v>120</v>
      </c>
      <c r="X10" t="s">
        <v>126</v>
      </c>
    </row>
    <row r="11" spans="1:24" x14ac:dyDescent="0.2">
      <c r="A11">
        <v>172618</v>
      </c>
      <c r="B11">
        <v>10</v>
      </c>
      <c r="C11">
        <v>11</v>
      </c>
      <c r="D11">
        <v>11</v>
      </c>
      <c r="E11">
        <v>80</v>
      </c>
      <c r="F11">
        <v>380</v>
      </c>
      <c r="G11" t="s">
        <v>127</v>
      </c>
      <c r="H11" t="s">
        <v>128</v>
      </c>
      <c r="I11">
        <v>1985</v>
      </c>
      <c r="J11" t="s">
        <v>129</v>
      </c>
      <c r="K11" t="s">
        <v>53</v>
      </c>
      <c r="L11" t="s">
        <v>130</v>
      </c>
      <c r="M11" t="s">
        <v>29</v>
      </c>
      <c r="N11" t="s">
        <v>30</v>
      </c>
      <c r="O11" t="s">
        <v>31</v>
      </c>
      <c r="P11" t="s">
        <v>131</v>
      </c>
      <c r="Q11" t="s">
        <v>132</v>
      </c>
      <c r="R11" t="s">
        <v>132</v>
      </c>
      <c r="S11" t="s">
        <v>133</v>
      </c>
      <c r="T11" t="s">
        <v>101</v>
      </c>
      <c r="U11" t="s">
        <v>134</v>
      </c>
      <c r="V11" t="s">
        <v>135</v>
      </c>
      <c r="W11" t="s">
        <v>131</v>
      </c>
      <c r="X11" t="s">
        <v>136</v>
      </c>
    </row>
    <row r="12" spans="1:24" x14ac:dyDescent="0.2">
      <c r="A12">
        <v>173650</v>
      </c>
      <c r="B12">
        <v>11</v>
      </c>
      <c r="C12">
        <v>12</v>
      </c>
      <c r="D12">
        <v>12</v>
      </c>
      <c r="E12">
        <v>77</v>
      </c>
      <c r="F12">
        <v>377</v>
      </c>
      <c r="G12" t="s">
        <v>137</v>
      </c>
      <c r="H12" t="s">
        <v>138</v>
      </c>
      <c r="I12">
        <v>2005</v>
      </c>
      <c r="J12" t="s">
        <v>139</v>
      </c>
      <c r="K12" t="s">
        <v>27</v>
      </c>
      <c r="L12" t="s">
        <v>140</v>
      </c>
      <c r="M12" t="s">
        <v>29</v>
      </c>
      <c r="N12" t="s">
        <v>30</v>
      </c>
      <c r="O12" t="s">
        <v>31</v>
      </c>
      <c r="P12" t="s">
        <v>141</v>
      </c>
      <c r="Q12" t="s">
        <v>142</v>
      </c>
      <c r="R12" t="s">
        <v>142</v>
      </c>
      <c r="S12" t="s">
        <v>143</v>
      </c>
      <c r="T12" t="s">
        <v>123</v>
      </c>
      <c r="U12" t="s">
        <v>144</v>
      </c>
      <c r="V12" t="s">
        <v>125</v>
      </c>
      <c r="W12" t="s">
        <v>141</v>
      </c>
      <c r="X12" t="s">
        <v>145</v>
      </c>
    </row>
    <row r="13" spans="1:24" x14ac:dyDescent="0.2">
      <c r="A13">
        <v>168531</v>
      </c>
      <c r="B13">
        <v>12</v>
      </c>
      <c r="C13">
        <v>13</v>
      </c>
      <c r="D13">
        <v>13</v>
      </c>
      <c r="E13">
        <v>7</v>
      </c>
      <c r="F13">
        <v>307</v>
      </c>
      <c r="G13" t="s">
        <v>146</v>
      </c>
      <c r="H13" t="s">
        <v>147</v>
      </c>
      <c r="I13">
        <v>2001</v>
      </c>
      <c r="J13" t="s">
        <v>118</v>
      </c>
      <c r="K13" t="s">
        <v>27</v>
      </c>
      <c r="L13" t="s">
        <v>119</v>
      </c>
      <c r="M13" t="s">
        <v>29</v>
      </c>
      <c r="N13" t="s">
        <v>30</v>
      </c>
      <c r="O13" t="s">
        <v>31</v>
      </c>
      <c r="P13" t="s">
        <v>148</v>
      </c>
      <c r="Q13" t="s">
        <v>149</v>
      </c>
      <c r="R13" t="s">
        <v>149</v>
      </c>
      <c r="S13" t="s">
        <v>100</v>
      </c>
      <c r="T13" t="s">
        <v>150</v>
      </c>
      <c r="U13" t="s">
        <v>151</v>
      </c>
      <c r="V13" t="s">
        <v>152</v>
      </c>
      <c r="W13" t="s">
        <v>148</v>
      </c>
      <c r="X13" t="s">
        <v>153</v>
      </c>
    </row>
    <row r="14" spans="1:24" x14ac:dyDescent="0.2">
      <c r="A14">
        <v>170021</v>
      </c>
      <c r="B14">
        <v>13</v>
      </c>
      <c r="C14">
        <v>14</v>
      </c>
      <c r="D14">
        <v>14</v>
      </c>
      <c r="E14">
        <v>21</v>
      </c>
      <c r="F14">
        <v>321</v>
      </c>
      <c r="G14" t="s">
        <v>154</v>
      </c>
      <c r="H14" t="s">
        <v>155</v>
      </c>
      <c r="I14">
        <v>1995</v>
      </c>
      <c r="J14" t="s">
        <v>156</v>
      </c>
      <c r="K14" t="s">
        <v>27</v>
      </c>
      <c r="L14" t="s">
        <v>119</v>
      </c>
      <c r="M14" t="s">
        <v>29</v>
      </c>
      <c r="N14" t="s">
        <v>30</v>
      </c>
      <c r="O14" t="s">
        <v>31</v>
      </c>
      <c r="P14" t="s">
        <v>157</v>
      </c>
      <c r="Q14" t="s">
        <v>158</v>
      </c>
      <c r="R14" t="s">
        <v>158</v>
      </c>
      <c r="S14" t="s">
        <v>100</v>
      </c>
      <c r="T14" t="s">
        <v>112</v>
      </c>
      <c r="U14" t="s">
        <v>159</v>
      </c>
      <c r="V14" t="s">
        <v>125</v>
      </c>
      <c r="W14" t="s">
        <v>157</v>
      </c>
      <c r="X14" t="s">
        <v>160</v>
      </c>
    </row>
    <row r="15" spans="1:24" x14ac:dyDescent="0.2">
      <c r="A15">
        <v>170096</v>
      </c>
      <c r="B15">
        <v>14</v>
      </c>
      <c r="C15">
        <v>15</v>
      </c>
      <c r="D15">
        <v>15</v>
      </c>
      <c r="E15">
        <v>10</v>
      </c>
      <c r="F15">
        <v>310</v>
      </c>
      <c r="G15" t="s">
        <v>161</v>
      </c>
      <c r="H15" t="s">
        <v>162</v>
      </c>
      <c r="I15">
        <v>1997</v>
      </c>
      <c r="J15" t="s">
        <v>163</v>
      </c>
      <c r="K15" t="s">
        <v>27</v>
      </c>
      <c r="L15" t="s">
        <v>119</v>
      </c>
      <c r="M15" t="s">
        <v>29</v>
      </c>
      <c r="N15" t="s">
        <v>30</v>
      </c>
      <c r="O15" t="s">
        <v>31</v>
      </c>
      <c r="P15" t="s">
        <v>164</v>
      </c>
      <c r="Q15" t="s">
        <v>165</v>
      </c>
      <c r="R15" t="s">
        <v>165</v>
      </c>
      <c r="S15" t="s">
        <v>166</v>
      </c>
      <c r="T15" t="s">
        <v>167</v>
      </c>
      <c r="U15" t="s">
        <v>151</v>
      </c>
      <c r="V15" t="s">
        <v>168</v>
      </c>
      <c r="W15" t="s">
        <v>164</v>
      </c>
      <c r="X15" t="s">
        <v>169</v>
      </c>
    </row>
    <row r="16" spans="1:24" x14ac:dyDescent="0.2">
      <c r="A16">
        <v>169175</v>
      </c>
      <c r="B16">
        <v>15</v>
      </c>
      <c r="C16">
        <v>16</v>
      </c>
      <c r="D16">
        <v>16</v>
      </c>
      <c r="E16">
        <v>17</v>
      </c>
      <c r="F16">
        <v>317</v>
      </c>
      <c r="G16" t="s">
        <v>170</v>
      </c>
      <c r="H16" t="s">
        <v>171</v>
      </c>
      <c r="I16">
        <v>1999</v>
      </c>
      <c r="J16" t="s">
        <v>172</v>
      </c>
      <c r="K16" t="s">
        <v>27</v>
      </c>
      <c r="L16" t="s">
        <v>119</v>
      </c>
      <c r="M16" t="s">
        <v>29</v>
      </c>
      <c r="N16" t="s">
        <v>30</v>
      </c>
      <c r="O16" t="s">
        <v>31</v>
      </c>
      <c r="P16" t="s">
        <v>173</v>
      </c>
      <c r="Q16" t="s">
        <v>174</v>
      </c>
      <c r="R16" t="s">
        <v>174</v>
      </c>
      <c r="S16" t="s">
        <v>175</v>
      </c>
      <c r="T16" t="s">
        <v>176</v>
      </c>
      <c r="U16" t="s">
        <v>177</v>
      </c>
      <c r="V16" t="s">
        <v>178</v>
      </c>
      <c r="W16" t="s">
        <v>173</v>
      </c>
      <c r="X16" t="s">
        <v>179</v>
      </c>
    </row>
    <row r="17" spans="1:24" x14ac:dyDescent="0.2">
      <c r="A17">
        <v>170062</v>
      </c>
      <c r="B17">
        <v>16</v>
      </c>
      <c r="C17">
        <v>17</v>
      </c>
      <c r="D17">
        <v>17</v>
      </c>
      <c r="E17">
        <v>14</v>
      </c>
      <c r="F17">
        <v>314</v>
      </c>
      <c r="G17" t="s">
        <v>180</v>
      </c>
      <c r="H17" t="s">
        <v>181</v>
      </c>
      <c r="I17">
        <v>2000</v>
      </c>
      <c r="J17" t="s">
        <v>41</v>
      </c>
      <c r="K17" t="s">
        <v>182</v>
      </c>
      <c r="L17" t="s">
        <v>119</v>
      </c>
      <c r="M17" t="s">
        <v>29</v>
      </c>
      <c r="N17" t="s">
        <v>30</v>
      </c>
      <c r="O17" t="s">
        <v>31</v>
      </c>
      <c r="P17" t="s">
        <v>183</v>
      </c>
      <c r="Q17" t="s">
        <v>99</v>
      </c>
      <c r="R17" t="s">
        <v>99</v>
      </c>
      <c r="S17" t="s">
        <v>184</v>
      </c>
      <c r="T17" t="s">
        <v>185</v>
      </c>
      <c r="U17" t="s">
        <v>186</v>
      </c>
      <c r="V17" t="s">
        <v>187</v>
      </c>
      <c r="W17" t="s">
        <v>183</v>
      </c>
      <c r="X17" t="s">
        <v>188</v>
      </c>
    </row>
    <row r="18" spans="1:24" x14ac:dyDescent="0.2">
      <c r="A18">
        <v>172953</v>
      </c>
      <c r="B18">
        <v>17</v>
      </c>
      <c r="C18">
        <v>18</v>
      </c>
      <c r="D18">
        <v>18</v>
      </c>
      <c r="E18">
        <v>85</v>
      </c>
      <c r="F18">
        <v>385</v>
      </c>
      <c r="G18" t="s">
        <v>189</v>
      </c>
      <c r="H18" t="s">
        <v>190</v>
      </c>
      <c r="I18">
        <v>1990</v>
      </c>
      <c r="J18" t="s">
        <v>191</v>
      </c>
      <c r="K18" t="s">
        <v>27</v>
      </c>
      <c r="L18" t="s">
        <v>192</v>
      </c>
      <c r="M18" t="s">
        <v>29</v>
      </c>
      <c r="N18" t="s">
        <v>30</v>
      </c>
      <c r="O18" t="s">
        <v>31</v>
      </c>
      <c r="P18" t="s">
        <v>193</v>
      </c>
      <c r="Q18" t="s">
        <v>149</v>
      </c>
      <c r="R18" t="s">
        <v>149</v>
      </c>
      <c r="S18" t="s">
        <v>194</v>
      </c>
      <c r="T18" t="s">
        <v>185</v>
      </c>
      <c r="U18" t="s">
        <v>195</v>
      </c>
      <c r="V18" t="s">
        <v>196</v>
      </c>
      <c r="W18" t="s">
        <v>193</v>
      </c>
      <c r="X18" t="s">
        <v>197</v>
      </c>
    </row>
    <row r="19" spans="1:24" x14ac:dyDescent="0.2">
      <c r="A19">
        <v>172856</v>
      </c>
      <c r="B19">
        <v>18</v>
      </c>
      <c r="C19">
        <v>19</v>
      </c>
      <c r="D19">
        <v>19</v>
      </c>
      <c r="E19">
        <v>8</v>
      </c>
      <c r="F19">
        <v>308</v>
      </c>
      <c r="G19" t="s">
        <v>198</v>
      </c>
      <c r="H19" t="s">
        <v>199</v>
      </c>
      <c r="I19">
        <v>2004</v>
      </c>
      <c r="J19" t="s">
        <v>200</v>
      </c>
      <c r="K19" t="s">
        <v>27</v>
      </c>
      <c r="L19" t="s">
        <v>119</v>
      </c>
      <c r="M19" t="s">
        <v>29</v>
      </c>
      <c r="N19" t="s">
        <v>30</v>
      </c>
      <c r="O19" t="s">
        <v>31</v>
      </c>
      <c r="P19" t="s">
        <v>201</v>
      </c>
      <c r="Q19" t="s">
        <v>56</v>
      </c>
      <c r="R19" t="s">
        <v>56</v>
      </c>
      <c r="S19" t="s">
        <v>202</v>
      </c>
      <c r="T19" t="s">
        <v>203</v>
      </c>
      <c r="U19" t="s">
        <v>204</v>
      </c>
      <c r="V19" t="s">
        <v>205</v>
      </c>
      <c r="W19" t="s">
        <v>201</v>
      </c>
      <c r="X19" t="s">
        <v>206</v>
      </c>
    </row>
    <row r="20" spans="1:24" x14ac:dyDescent="0.2">
      <c r="A20">
        <v>173416</v>
      </c>
      <c r="B20">
        <v>19</v>
      </c>
      <c r="C20">
        <v>20</v>
      </c>
      <c r="D20">
        <v>20</v>
      </c>
      <c r="E20">
        <v>63</v>
      </c>
      <c r="F20">
        <v>363</v>
      </c>
      <c r="G20" t="s">
        <v>207</v>
      </c>
      <c r="H20" t="s">
        <v>208</v>
      </c>
      <c r="I20">
        <v>1991</v>
      </c>
      <c r="J20" t="s">
        <v>209</v>
      </c>
      <c r="K20" t="s">
        <v>53</v>
      </c>
      <c r="L20" t="s">
        <v>210</v>
      </c>
      <c r="M20" t="s">
        <v>29</v>
      </c>
      <c r="N20" t="s">
        <v>30</v>
      </c>
      <c r="O20" t="s">
        <v>31</v>
      </c>
      <c r="P20" t="s">
        <v>211</v>
      </c>
      <c r="Q20" t="s">
        <v>88</v>
      </c>
      <c r="R20" t="s">
        <v>88</v>
      </c>
      <c r="S20" t="s">
        <v>212</v>
      </c>
      <c r="T20" t="s">
        <v>213</v>
      </c>
      <c r="U20" t="s">
        <v>214</v>
      </c>
      <c r="V20" t="s">
        <v>205</v>
      </c>
      <c r="W20" t="s">
        <v>211</v>
      </c>
      <c r="X20" t="s">
        <v>215</v>
      </c>
    </row>
    <row r="21" spans="1:24" x14ac:dyDescent="0.2">
      <c r="A21">
        <v>173414</v>
      </c>
      <c r="B21">
        <v>20</v>
      </c>
      <c r="C21">
        <v>23</v>
      </c>
      <c r="D21">
        <v>23</v>
      </c>
      <c r="E21">
        <v>51</v>
      </c>
      <c r="F21">
        <v>351</v>
      </c>
      <c r="G21" t="s">
        <v>216</v>
      </c>
      <c r="H21" t="s">
        <v>217</v>
      </c>
      <c r="I21">
        <v>1990</v>
      </c>
      <c r="J21" t="s">
        <v>218</v>
      </c>
      <c r="K21" t="s">
        <v>53</v>
      </c>
      <c r="M21" t="s">
        <v>29</v>
      </c>
      <c r="N21" t="s">
        <v>30</v>
      </c>
      <c r="O21" t="s">
        <v>31</v>
      </c>
      <c r="P21" t="s">
        <v>219</v>
      </c>
      <c r="Q21" t="s">
        <v>220</v>
      </c>
      <c r="R21" t="s">
        <v>220</v>
      </c>
      <c r="S21" t="s">
        <v>221</v>
      </c>
      <c r="T21" t="s">
        <v>222</v>
      </c>
      <c r="U21" t="s">
        <v>223</v>
      </c>
      <c r="V21" t="s">
        <v>224</v>
      </c>
      <c r="W21" t="s">
        <v>219</v>
      </c>
      <c r="X21" t="s">
        <v>225</v>
      </c>
    </row>
    <row r="22" spans="1:24" x14ac:dyDescent="0.2">
      <c r="A22">
        <v>169197</v>
      </c>
      <c r="B22">
        <v>21</v>
      </c>
      <c r="C22">
        <v>25</v>
      </c>
      <c r="D22">
        <v>25</v>
      </c>
      <c r="E22">
        <v>2</v>
      </c>
      <c r="F22">
        <v>302</v>
      </c>
      <c r="G22" t="s">
        <v>226</v>
      </c>
      <c r="H22" t="s">
        <v>227</v>
      </c>
      <c r="I22">
        <v>2006</v>
      </c>
      <c r="J22" t="s">
        <v>163</v>
      </c>
      <c r="K22" t="s">
        <v>27</v>
      </c>
      <c r="L22" t="s">
        <v>119</v>
      </c>
      <c r="M22" t="s">
        <v>29</v>
      </c>
      <c r="N22" t="s">
        <v>30</v>
      </c>
      <c r="O22" t="s">
        <v>31</v>
      </c>
      <c r="P22" t="s">
        <v>228</v>
      </c>
      <c r="Q22" t="s">
        <v>229</v>
      </c>
      <c r="R22" t="s">
        <v>229</v>
      </c>
      <c r="S22" t="s">
        <v>230</v>
      </c>
      <c r="T22" t="s">
        <v>231</v>
      </c>
      <c r="U22" t="s">
        <v>232</v>
      </c>
      <c r="V22" t="s">
        <v>233</v>
      </c>
      <c r="W22" t="s">
        <v>228</v>
      </c>
      <c r="X22" t="s">
        <v>234</v>
      </c>
    </row>
    <row r="23" spans="1:24" x14ac:dyDescent="0.2">
      <c r="A23">
        <v>173363</v>
      </c>
      <c r="B23">
        <v>22</v>
      </c>
      <c r="C23">
        <v>26</v>
      </c>
      <c r="D23">
        <v>26</v>
      </c>
      <c r="E23">
        <v>81</v>
      </c>
      <c r="F23">
        <v>381</v>
      </c>
      <c r="G23" t="s">
        <v>235</v>
      </c>
      <c r="H23" t="s">
        <v>236</v>
      </c>
      <c r="I23">
        <v>1985</v>
      </c>
      <c r="J23" t="s">
        <v>237</v>
      </c>
      <c r="K23" t="s">
        <v>53</v>
      </c>
      <c r="L23" t="s">
        <v>238</v>
      </c>
      <c r="M23" t="s">
        <v>29</v>
      </c>
      <c r="N23" t="s">
        <v>30</v>
      </c>
      <c r="O23" t="s">
        <v>31</v>
      </c>
      <c r="P23" t="s">
        <v>239</v>
      </c>
      <c r="Q23" t="s">
        <v>240</v>
      </c>
      <c r="R23" t="s">
        <v>240</v>
      </c>
      <c r="S23" t="s">
        <v>241</v>
      </c>
      <c r="T23" t="s">
        <v>242</v>
      </c>
      <c r="U23" t="s">
        <v>243</v>
      </c>
      <c r="V23" t="s">
        <v>244</v>
      </c>
      <c r="W23" t="s">
        <v>239</v>
      </c>
      <c r="X23" t="s">
        <v>245</v>
      </c>
    </row>
    <row r="24" spans="1:24" x14ac:dyDescent="0.2">
      <c r="A24">
        <v>169241</v>
      </c>
      <c r="B24">
        <v>23</v>
      </c>
      <c r="C24">
        <v>27</v>
      </c>
      <c r="D24">
        <v>27</v>
      </c>
      <c r="E24">
        <v>62</v>
      </c>
      <c r="F24">
        <v>362</v>
      </c>
      <c r="G24" t="s">
        <v>246</v>
      </c>
      <c r="H24" t="s">
        <v>247</v>
      </c>
      <c r="I24">
        <v>1988</v>
      </c>
      <c r="J24" t="s">
        <v>248</v>
      </c>
      <c r="K24" t="s">
        <v>53</v>
      </c>
      <c r="L24" t="s">
        <v>249</v>
      </c>
      <c r="M24" t="s">
        <v>29</v>
      </c>
      <c r="N24" t="s">
        <v>30</v>
      </c>
      <c r="O24" t="s">
        <v>31</v>
      </c>
      <c r="P24" t="s">
        <v>250</v>
      </c>
      <c r="Q24" t="s">
        <v>251</v>
      </c>
      <c r="R24" t="s">
        <v>251</v>
      </c>
      <c r="S24" t="s">
        <v>252</v>
      </c>
      <c r="T24" t="s">
        <v>253</v>
      </c>
      <c r="U24" t="s">
        <v>254</v>
      </c>
      <c r="V24" t="s">
        <v>255</v>
      </c>
      <c r="W24" t="s">
        <v>250</v>
      </c>
      <c r="X24" t="s">
        <v>256</v>
      </c>
    </row>
    <row r="25" spans="1:24" x14ac:dyDescent="0.2">
      <c r="A25">
        <v>173903</v>
      </c>
      <c r="B25">
        <v>24</v>
      </c>
      <c r="C25">
        <v>28</v>
      </c>
      <c r="D25">
        <v>28</v>
      </c>
      <c r="E25">
        <v>56</v>
      </c>
      <c r="F25">
        <v>356</v>
      </c>
      <c r="G25" t="s">
        <v>257</v>
      </c>
      <c r="H25" t="s">
        <v>258</v>
      </c>
      <c r="I25">
        <v>1994</v>
      </c>
      <c r="J25" t="s">
        <v>259</v>
      </c>
      <c r="K25" t="s">
        <v>27</v>
      </c>
      <c r="L25" t="s">
        <v>260</v>
      </c>
      <c r="M25" t="s">
        <v>29</v>
      </c>
      <c r="N25" t="s">
        <v>30</v>
      </c>
      <c r="O25" t="s">
        <v>31</v>
      </c>
      <c r="P25" t="s">
        <v>261</v>
      </c>
      <c r="Q25" t="s">
        <v>262</v>
      </c>
      <c r="R25" t="s">
        <v>262</v>
      </c>
      <c r="S25" t="s">
        <v>241</v>
      </c>
      <c r="T25" t="s">
        <v>263</v>
      </c>
      <c r="U25" t="s">
        <v>243</v>
      </c>
      <c r="V25" t="s">
        <v>264</v>
      </c>
      <c r="W25" t="s">
        <v>261</v>
      </c>
      <c r="X25" t="s">
        <v>265</v>
      </c>
    </row>
    <row r="26" spans="1:24" x14ac:dyDescent="0.2">
      <c r="A26">
        <v>173813</v>
      </c>
      <c r="B26">
        <v>25</v>
      </c>
      <c r="C26">
        <v>29</v>
      </c>
      <c r="D26">
        <v>29</v>
      </c>
      <c r="E26">
        <v>83</v>
      </c>
      <c r="F26">
        <v>383</v>
      </c>
      <c r="G26" t="s">
        <v>266</v>
      </c>
      <c r="H26" t="s">
        <v>267</v>
      </c>
      <c r="I26">
        <v>1987</v>
      </c>
      <c r="J26" t="s">
        <v>268</v>
      </c>
      <c r="K26" t="s">
        <v>53</v>
      </c>
      <c r="L26" t="s">
        <v>269</v>
      </c>
      <c r="M26" t="s">
        <v>29</v>
      </c>
      <c r="N26" t="s">
        <v>30</v>
      </c>
      <c r="O26" t="s">
        <v>31</v>
      </c>
      <c r="P26" t="s">
        <v>270</v>
      </c>
      <c r="Q26" t="s">
        <v>271</v>
      </c>
      <c r="R26" t="s">
        <v>271</v>
      </c>
      <c r="S26" t="s">
        <v>272</v>
      </c>
      <c r="T26" t="s">
        <v>273</v>
      </c>
      <c r="U26" t="s">
        <v>274</v>
      </c>
      <c r="V26" t="s">
        <v>275</v>
      </c>
      <c r="W26" t="s">
        <v>270</v>
      </c>
      <c r="X26" t="s">
        <v>276</v>
      </c>
    </row>
    <row r="27" spans="1:24" x14ac:dyDescent="0.2">
      <c r="A27">
        <v>173859</v>
      </c>
      <c r="B27">
        <v>26</v>
      </c>
      <c r="C27">
        <v>30</v>
      </c>
      <c r="D27">
        <v>30</v>
      </c>
      <c r="E27">
        <v>52</v>
      </c>
      <c r="F27">
        <v>352</v>
      </c>
      <c r="G27" t="s">
        <v>277</v>
      </c>
      <c r="H27" t="s">
        <v>278</v>
      </c>
      <c r="I27">
        <v>1997</v>
      </c>
      <c r="J27" t="s">
        <v>209</v>
      </c>
      <c r="K27" t="s">
        <v>53</v>
      </c>
      <c r="L27" t="s">
        <v>279</v>
      </c>
      <c r="M27" t="s">
        <v>29</v>
      </c>
      <c r="N27" t="s">
        <v>30</v>
      </c>
      <c r="O27" t="s">
        <v>31</v>
      </c>
      <c r="P27" t="s">
        <v>280</v>
      </c>
      <c r="Q27" t="s">
        <v>281</v>
      </c>
      <c r="R27" t="s">
        <v>281</v>
      </c>
      <c r="S27" t="s">
        <v>282</v>
      </c>
      <c r="T27" t="s">
        <v>283</v>
      </c>
      <c r="U27" t="s">
        <v>284</v>
      </c>
      <c r="V27" t="s">
        <v>285</v>
      </c>
      <c r="W27" t="s">
        <v>280</v>
      </c>
      <c r="X27" t="s">
        <v>286</v>
      </c>
    </row>
    <row r="28" spans="1:24" x14ac:dyDescent="0.2">
      <c r="A28">
        <v>172927</v>
      </c>
      <c r="B28">
        <v>27</v>
      </c>
      <c r="C28">
        <v>32</v>
      </c>
      <c r="D28">
        <v>32</v>
      </c>
      <c r="E28">
        <v>60</v>
      </c>
      <c r="F28">
        <v>360</v>
      </c>
      <c r="G28" t="s">
        <v>287</v>
      </c>
      <c r="H28" t="s">
        <v>288</v>
      </c>
      <c r="I28">
        <v>2004</v>
      </c>
      <c r="J28" t="s">
        <v>289</v>
      </c>
      <c r="K28" t="s">
        <v>27</v>
      </c>
      <c r="L28" t="s">
        <v>75</v>
      </c>
      <c r="M28" t="s">
        <v>29</v>
      </c>
      <c r="N28" t="s">
        <v>30</v>
      </c>
      <c r="O28" t="s">
        <v>31</v>
      </c>
      <c r="P28" t="s">
        <v>290</v>
      </c>
      <c r="Q28" t="s">
        <v>291</v>
      </c>
      <c r="R28" t="s">
        <v>291</v>
      </c>
      <c r="S28" t="s">
        <v>292</v>
      </c>
      <c r="T28" t="s">
        <v>242</v>
      </c>
      <c r="U28" t="s">
        <v>293</v>
      </c>
      <c r="V28" t="s">
        <v>294</v>
      </c>
      <c r="W28" t="s">
        <v>290</v>
      </c>
      <c r="X28" t="s">
        <v>295</v>
      </c>
    </row>
    <row r="29" spans="1:24" x14ac:dyDescent="0.2">
      <c r="A29">
        <v>173742</v>
      </c>
      <c r="B29">
        <v>28</v>
      </c>
      <c r="C29">
        <v>33</v>
      </c>
      <c r="D29">
        <v>33</v>
      </c>
      <c r="E29">
        <v>75</v>
      </c>
      <c r="F29">
        <v>375</v>
      </c>
      <c r="G29" t="s">
        <v>296</v>
      </c>
      <c r="H29" t="s">
        <v>297</v>
      </c>
      <c r="I29">
        <v>1988</v>
      </c>
      <c r="J29" t="s">
        <v>298</v>
      </c>
      <c r="K29" t="s">
        <v>53</v>
      </c>
      <c r="L29" t="s">
        <v>299</v>
      </c>
      <c r="M29" t="s">
        <v>29</v>
      </c>
      <c r="N29" t="s">
        <v>30</v>
      </c>
      <c r="O29" t="s">
        <v>31</v>
      </c>
      <c r="P29" t="s">
        <v>300</v>
      </c>
      <c r="Q29" t="s">
        <v>301</v>
      </c>
      <c r="R29" t="s">
        <v>301</v>
      </c>
      <c r="S29" t="s">
        <v>302</v>
      </c>
      <c r="T29" t="s">
        <v>303</v>
      </c>
      <c r="U29" t="s">
        <v>304</v>
      </c>
      <c r="V29" t="s">
        <v>305</v>
      </c>
      <c r="W29" t="s">
        <v>300</v>
      </c>
      <c r="X29" t="s">
        <v>306</v>
      </c>
    </row>
    <row r="30" spans="1:24" x14ac:dyDescent="0.2">
      <c r="A30">
        <v>173837</v>
      </c>
      <c r="B30">
        <v>29</v>
      </c>
      <c r="C30">
        <v>35</v>
      </c>
      <c r="D30">
        <v>35</v>
      </c>
      <c r="E30">
        <v>40</v>
      </c>
      <c r="F30">
        <v>340</v>
      </c>
      <c r="G30" t="s">
        <v>307</v>
      </c>
      <c r="H30" t="s">
        <v>308</v>
      </c>
      <c r="I30">
        <v>1992</v>
      </c>
      <c r="K30" t="s">
        <v>27</v>
      </c>
      <c r="M30" t="s">
        <v>29</v>
      </c>
      <c r="N30" t="s">
        <v>30</v>
      </c>
      <c r="O30" t="s">
        <v>31</v>
      </c>
      <c r="P30" t="s">
        <v>309</v>
      </c>
      <c r="Q30" t="s">
        <v>310</v>
      </c>
      <c r="R30" t="s">
        <v>310</v>
      </c>
      <c r="S30" t="s">
        <v>311</v>
      </c>
      <c r="T30" t="s">
        <v>312</v>
      </c>
      <c r="U30" t="s">
        <v>313</v>
      </c>
      <c r="V30" t="s">
        <v>294</v>
      </c>
      <c r="W30" t="s">
        <v>309</v>
      </c>
      <c r="X30" t="s">
        <v>314</v>
      </c>
    </row>
    <row r="31" spans="1:24" x14ac:dyDescent="0.2">
      <c r="A31">
        <v>172787</v>
      </c>
      <c r="B31">
        <v>30</v>
      </c>
      <c r="C31">
        <v>36</v>
      </c>
      <c r="D31">
        <v>36</v>
      </c>
      <c r="E31">
        <v>15</v>
      </c>
      <c r="F31">
        <v>315</v>
      </c>
      <c r="G31" t="s">
        <v>315</v>
      </c>
      <c r="H31" t="s">
        <v>316</v>
      </c>
      <c r="I31">
        <v>1991</v>
      </c>
      <c r="J31" t="s">
        <v>317</v>
      </c>
      <c r="K31" t="s">
        <v>27</v>
      </c>
      <c r="L31" t="s">
        <v>119</v>
      </c>
      <c r="M31" t="s">
        <v>29</v>
      </c>
      <c r="N31" t="s">
        <v>30</v>
      </c>
      <c r="O31" t="s">
        <v>31</v>
      </c>
      <c r="P31" t="s">
        <v>318</v>
      </c>
      <c r="Q31" t="s">
        <v>319</v>
      </c>
      <c r="R31" t="s">
        <v>319</v>
      </c>
      <c r="S31" t="s">
        <v>221</v>
      </c>
      <c r="T31" t="s">
        <v>320</v>
      </c>
      <c r="U31" t="s">
        <v>321</v>
      </c>
      <c r="V31" t="s">
        <v>256</v>
      </c>
      <c r="W31" t="s">
        <v>318</v>
      </c>
      <c r="X31" t="s">
        <v>322</v>
      </c>
    </row>
    <row r="32" spans="1:24" x14ac:dyDescent="0.2">
      <c r="A32">
        <v>174212</v>
      </c>
      <c r="B32">
        <v>31</v>
      </c>
      <c r="C32">
        <v>39</v>
      </c>
      <c r="D32">
        <v>39</v>
      </c>
      <c r="E32">
        <v>102</v>
      </c>
      <c r="F32">
        <v>402</v>
      </c>
      <c r="G32" t="s">
        <v>323</v>
      </c>
      <c r="H32" t="s">
        <v>324</v>
      </c>
      <c r="I32">
        <v>2005</v>
      </c>
      <c r="K32" t="s">
        <v>325</v>
      </c>
      <c r="L32" t="s">
        <v>326</v>
      </c>
      <c r="M32" t="s">
        <v>29</v>
      </c>
      <c r="N32" t="s">
        <v>30</v>
      </c>
      <c r="O32" t="s">
        <v>31</v>
      </c>
      <c r="P32" t="s">
        <v>327</v>
      </c>
      <c r="Q32" t="s">
        <v>328</v>
      </c>
      <c r="R32" t="s">
        <v>328</v>
      </c>
      <c r="S32" t="s">
        <v>329</v>
      </c>
      <c r="T32" t="s">
        <v>330</v>
      </c>
      <c r="U32" t="s">
        <v>331</v>
      </c>
      <c r="V32" t="s">
        <v>332</v>
      </c>
      <c r="W32" t="s">
        <v>327</v>
      </c>
      <c r="X32" t="s">
        <v>333</v>
      </c>
    </row>
    <row r="33" spans="1:24" x14ac:dyDescent="0.2">
      <c r="A33">
        <v>172901</v>
      </c>
      <c r="B33">
        <v>32</v>
      </c>
      <c r="C33">
        <v>43</v>
      </c>
      <c r="D33">
        <v>43</v>
      </c>
      <c r="E33">
        <v>23</v>
      </c>
      <c r="F33">
        <v>323</v>
      </c>
      <c r="G33" t="s">
        <v>334</v>
      </c>
      <c r="H33" t="s">
        <v>335</v>
      </c>
      <c r="I33">
        <v>1985</v>
      </c>
      <c r="J33" t="s">
        <v>118</v>
      </c>
      <c r="K33" t="s">
        <v>27</v>
      </c>
      <c r="M33" t="s">
        <v>29</v>
      </c>
      <c r="N33" t="s">
        <v>30</v>
      </c>
      <c r="O33" t="s">
        <v>31</v>
      </c>
      <c r="P33" t="s">
        <v>336</v>
      </c>
      <c r="Q33" t="s">
        <v>337</v>
      </c>
      <c r="R33" t="s">
        <v>337</v>
      </c>
      <c r="S33" t="s">
        <v>338</v>
      </c>
      <c r="T33" t="s">
        <v>339</v>
      </c>
      <c r="U33" t="s">
        <v>340</v>
      </c>
      <c r="V33" t="s">
        <v>341</v>
      </c>
      <c r="W33" t="s">
        <v>336</v>
      </c>
      <c r="X33" t="s">
        <v>342</v>
      </c>
    </row>
    <row r="34" spans="1:24" x14ac:dyDescent="0.2">
      <c r="A34">
        <v>172925</v>
      </c>
      <c r="B34">
        <v>33</v>
      </c>
      <c r="C34">
        <v>44</v>
      </c>
      <c r="D34">
        <v>44</v>
      </c>
      <c r="E34">
        <v>71</v>
      </c>
      <c r="F34">
        <v>371</v>
      </c>
      <c r="G34" t="s">
        <v>343</v>
      </c>
      <c r="H34" t="s">
        <v>344</v>
      </c>
      <c r="I34">
        <v>1994</v>
      </c>
      <c r="J34" t="s">
        <v>345</v>
      </c>
      <c r="K34" t="s">
        <v>27</v>
      </c>
      <c r="L34" t="s">
        <v>75</v>
      </c>
      <c r="M34" t="s">
        <v>29</v>
      </c>
      <c r="N34" t="s">
        <v>30</v>
      </c>
      <c r="O34" t="s">
        <v>31</v>
      </c>
      <c r="P34" t="s">
        <v>346</v>
      </c>
      <c r="Q34" t="s">
        <v>347</v>
      </c>
      <c r="R34" t="s">
        <v>347</v>
      </c>
      <c r="S34" t="s">
        <v>348</v>
      </c>
      <c r="T34" t="s">
        <v>349</v>
      </c>
      <c r="U34" t="s">
        <v>350</v>
      </c>
      <c r="V34" t="s">
        <v>351</v>
      </c>
      <c r="W34" t="s">
        <v>346</v>
      </c>
      <c r="X34" t="s">
        <v>352</v>
      </c>
    </row>
    <row r="35" spans="1:24" x14ac:dyDescent="0.2">
      <c r="A35">
        <v>168364</v>
      </c>
      <c r="B35">
        <v>34</v>
      </c>
      <c r="C35">
        <v>45</v>
      </c>
      <c r="D35">
        <v>45</v>
      </c>
      <c r="E35">
        <v>1</v>
      </c>
      <c r="F35">
        <v>301</v>
      </c>
      <c r="G35" t="s">
        <v>353</v>
      </c>
      <c r="H35" t="s">
        <v>354</v>
      </c>
      <c r="I35">
        <v>2002</v>
      </c>
      <c r="J35" t="s">
        <v>163</v>
      </c>
      <c r="K35" t="s">
        <v>27</v>
      </c>
      <c r="L35" t="s">
        <v>119</v>
      </c>
      <c r="M35" t="s">
        <v>29</v>
      </c>
      <c r="N35" t="s">
        <v>30</v>
      </c>
      <c r="O35" t="s">
        <v>31</v>
      </c>
      <c r="P35" t="s">
        <v>355</v>
      </c>
      <c r="Q35" t="s">
        <v>356</v>
      </c>
      <c r="R35" t="s">
        <v>356</v>
      </c>
      <c r="S35" t="s">
        <v>357</v>
      </c>
      <c r="T35" t="s">
        <v>358</v>
      </c>
      <c r="U35" t="s">
        <v>359</v>
      </c>
      <c r="V35" t="s">
        <v>360</v>
      </c>
      <c r="W35" t="s">
        <v>355</v>
      </c>
      <c r="X35" t="s">
        <v>361</v>
      </c>
    </row>
    <row r="36" spans="1:24" x14ac:dyDescent="0.2">
      <c r="A36">
        <v>172924</v>
      </c>
      <c r="B36">
        <v>35</v>
      </c>
      <c r="C36">
        <v>46</v>
      </c>
      <c r="D36">
        <v>46</v>
      </c>
      <c r="E36">
        <v>73</v>
      </c>
      <c r="F36">
        <v>373</v>
      </c>
      <c r="G36" t="s">
        <v>362</v>
      </c>
      <c r="H36" t="s">
        <v>363</v>
      </c>
      <c r="I36">
        <v>1988</v>
      </c>
      <c r="J36" t="s">
        <v>364</v>
      </c>
      <c r="K36" t="s">
        <v>365</v>
      </c>
      <c r="L36" t="s">
        <v>75</v>
      </c>
      <c r="M36" t="s">
        <v>29</v>
      </c>
      <c r="N36" t="s">
        <v>30</v>
      </c>
      <c r="O36" t="s">
        <v>31</v>
      </c>
      <c r="P36" t="s">
        <v>366</v>
      </c>
      <c r="Q36" t="s">
        <v>367</v>
      </c>
      <c r="R36" t="s">
        <v>367</v>
      </c>
      <c r="S36" t="s">
        <v>368</v>
      </c>
      <c r="T36" t="s">
        <v>369</v>
      </c>
      <c r="U36" t="s">
        <v>370</v>
      </c>
      <c r="V36" t="s">
        <v>371</v>
      </c>
      <c r="W36" t="s">
        <v>366</v>
      </c>
      <c r="X36" t="s">
        <v>372</v>
      </c>
    </row>
    <row r="37" spans="1:24" x14ac:dyDescent="0.2">
      <c r="A37">
        <v>172909</v>
      </c>
      <c r="B37">
        <v>36</v>
      </c>
      <c r="C37">
        <v>47</v>
      </c>
      <c r="D37">
        <v>47</v>
      </c>
      <c r="E37">
        <v>34</v>
      </c>
      <c r="F37">
        <v>334</v>
      </c>
      <c r="G37" t="s">
        <v>373</v>
      </c>
      <c r="H37" t="s">
        <v>374</v>
      </c>
      <c r="I37">
        <v>1990</v>
      </c>
      <c r="J37" t="s">
        <v>298</v>
      </c>
      <c r="K37" t="s">
        <v>53</v>
      </c>
      <c r="L37" t="s">
        <v>375</v>
      </c>
      <c r="M37" t="s">
        <v>29</v>
      </c>
      <c r="N37" t="s">
        <v>30</v>
      </c>
      <c r="O37" t="s">
        <v>31</v>
      </c>
      <c r="P37" t="s">
        <v>376</v>
      </c>
      <c r="Q37" t="s">
        <v>377</v>
      </c>
      <c r="R37" t="s">
        <v>377</v>
      </c>
      <c r="S37" t="s">
        <v>378</v>
      </c>
      <c r="T37" t="s">
        <v>379</v>
      </c>
      <c r="U37" t="s">
        <v>380</v>
      </c>
      <c r="V37" t="s">
        <v>381</v>
      </c>
      <c r="W37" t="s">
        <v>376</v>
      </c>
      <c r="X37" t="s">
        <v>382</v>
      </c>
    </row>
    <row r="38" spans="1:24" x14ac:dyDescent="0.2">
      <c r="A38">
        <v>173823</v>
      </c>
      <c r="B38">
        <v>37</v>
      </c>
      <c r="C38">
        <v>49</v>
      </c>
      <c r="D38">
        <v>49</v>
      </c>
      <c r="E38">
        <v>16</v>
      </c>
      <c r="F38">
        <v>316</v>
      </c>
      <c r="G38" t="s">
        <v>383</v>
      </c>
      <c r="H38" t="s">
        <v>384</v>
      </c>
      <c r="I38">
        <v>1985</v>
      </c>
      <c r="J38" t="s">
        <v>259</v>
      </c>
      <c r="K38" t="s">
        <v>27</v>
      </c>
      <c r="L38" t="s">
        <v>385</v>
      </c>
      <c r="M38" t="s">
        <v>29</v>
      </c>
      <c r="N38" t="s">
        <v>30</v>
      </c>
      <c r="O38" t="s">
        <v>31</v>
      </c>
      <c r="P38" t="s">
        <v>386</v>
      </c>
      <c r="Q38" t="s">
        <v>387</v>
      </c>
      <c r="R38" t="s">
        <v>387</v>
      </c>
      <c r="S38" t="s">
        <v>388</v>
      </c>
      <c r="T38" t="s">
        <v>389</v>
      </c>
      <c r="U38" t="s">
        <v>390</v>
      </c>
      <c r="V38" t="s">
        <v>391</v>
      </c>
      <c r="W38" t="s">
        <v>386</v>
      </c>
      <c r="X38" t="s">
        <v>392</v>
      </c>
    </row>
    <row r="39" spans="1:24" x14ac:dyDescent="0.2">
      <c r="A39">
        <v>173728</v>
      </c>
      <c r="B39">
        <v>38</v>
      </c>
      <c r="C39">
        <v>50</v>
      </c>
      <c r="D39">
        <v>50</v>
      </c>
      <c r="E39">
        <v>19</v>
      </c>
      <c r="F39">
        <v>319</v>
      </c>
      <c r="G39" t="s">
        <v>393</v>
      </c>
      <c r="H39" t="s">
        <v>394</v>
      </c>
      <c r="I39">
        <v>2003</v>
      </c>
      <c r="J39" t="s">
        <v>395</v>
      </c>
      <c r="K39" t="s">
        <v>53</v>
      </c>
      <c r="L39" t="s">
        <v>119</v>
      </c>
      <c r="M39" t="s">
        <v>29</v>
      </c>
      <c r="N39" t="s">
        <v>30</v>
      </c>
      <c r="O39" t="s">
        <v>31</v>
      </c>
      <c r="P39" t="s">
        <v>396</v>
      </c>
      <c r="Q39" t="s">
        <v>397</v>
      </c>
      <c r="R39" t="s">
        <v>397</v>
      </c>
      <c r="S39" t="s">
        <v>398</v>
      </c>
      <c r="T39" t="s">
        <v>399</v>
      </c>
      <c r="U39" t="s">
        <v>400</v>
      </c>
      <c r="V39" t="s">
        <v>401</v>
      </c>
      <c r="W39" t="s">
        <v>396</v>
      </c>
      <c r="X39" t="s">
        <v>402</v>
      </c>
    </row>
    <row r="40" spans="1:24" x14ac:dyDescent="0.2">
      <c r="A40">
        <v>173216</v>
      </c>
      <c r="E40">
        <v>11</v>
      </c>
      <c r="F40">
        <v>311</v>
      </c>
      <c r="G40" t="s">
        <v>403</v>
      </c>
      <c r="H40" t="s">
        <v>404</v>
      </c>
      <c r="I40">
        <v>2006</v>
      </c>
      <c r="J40" t="s">
        <v>405</v>
      </c>
      <c r="K40" t="s">
        <v>27</v>
      </c>
      <c r="L40" t="s">
        <v>119</v>
      </c>
      <c r="M40" t="s">
        <v>29</v>
      </c>
      <c r="N40" t="s">
        <v>30</v>
      </c>
      <c r="O40" t="s">
        <v>31</v>
      </c>
      <c r="P40" t="s">
        <v>406</v>
      </c>
      <c r="Q40" t="s">
        <v>407</v>
      </c>
      <c r="R40" t="s">
        <v>407</v>
      </c>
      <c r="S40" t="s">
        <v>408</v>
      </c>
      <c r="T40" t="s">
        <v>409</v>
      </c>
      <c r="U40" t="s">
        <v>410</v>
      </c>
      <c r="V40" t="s">
        <v>411</v>
      </c>
      <c r="W40" t="s">
        <v>412</v>
      </c>
    </row>
    <row r="41" spans="1:24" x14ac:dyDescent="0.2">
      <c r="A41">
        <v>173140</v>
      </c>
      <c r="E41">
        <v>13</v>
      </c>
      <c r="F41">
        <v>313</v>
      </c>
      <c r="G41" t="s">
        <v>413</v>
      </c>
      <c r="H41" t="s">
        <v>414</v>
      </c>
      <c r="I41">
        <v>2006</v>
      </c>
      <c r="J41" t="s">
        <v>415</v>
      </c>
      <c r="K41" t="s">
        <v>27</v>
      </c>
      <c r="L41" t="s">
        <v>119</v>
      </c>
      <c r="M41" t="s">
        <v>29</v>
      </c>
      <c r="N41" t="s">
        <v>30</v>
      </c>
      <c r="O41" t="s">
        <v>31</v>
      </c>
      <c r="P41" t="s">
        <v>406</v>
      </c>
    </row>
    <row r="42" spans="1:24" x14ac:dyDescent="0.2">
      <c r="A42">
        <v>173761</v>
      </c>
      <c r="B42">
        <v>1</v>
      </c>
      <c r="C42">
        <v>7</v>
      </c>
      <c r="D42">
        <v>7</v>
      </c>
      <c r="E42">
        <v>64</v>
      </c>
      <c r="F42">
        <v>364</v>
      </c>
      <c r="G42" t="s">
        <v>416</v>
      </c>
      <c r="H42" t="s">
        <v>417</v>
      </c>
      <c r="I42">
        <v>1975</v>
      </c>
      <c r="J42" t="s">
        <v>268</v>
      </c>
      <c r="K42" t="s">
        <v>53</v>
      </c>
      <c r="L42" t="s">
        <v>418</v>
      </c>
      <c r="M42" t="s">
        <v>29</v>
      </c>
      <c r="N42" t="s">
        <v>419</v>
      </c>
      <c r="O42" t="s">
        <v>420</v>
      </c>
      <c r="P42" t="s">
        <v>421</v>
      </c>
      <c r="Q42" t="s">
        <v>356</v>
      </c>
      <c r="R42" t="s">
        <v>356</v>
      </c>
      <c r="S42" t="s">
        <v>422</v>
      </c>
      <c r="T42" t="s">
        <v>101</v>
      </c>
      <c r="U42" t="s">
        <v>423</v>
      </c>
      <c r="V42" t="s">
        <v>424</v>
      </c>
      <c r="W42" t="s">
        <v>421</v>
      </c>
      <c r="X42" t="s">
        <v>425</v>
      </c>
    </row>
    <row r="43" spans="1:24" x14ac:dyDescent="0.2">
      <c r="A43">
        <v>173749</v>
      </c>
      <c r="B43">
        <v>2</v>
      </c>
      <c r="C43">
        <v>21</v>
      </c>
      <c r="D43">
        <v>21</v>
      </c>
      <c r="E43">
        <v>3</v>
      </c>
      <c r="F43">
        <v>303</v>
      </c>
      <c r="G43" t="s">
        <v>426</v>
      </c>
      <c r="H43" t="s">
        <v>427</v>
      </c>
      <c r="I43">
        <v>1981</v>
      </c>
      <c r="J43" t="s">
        <v>428</v>
      </c>
      <c r="K43" t="s">
        <v>27</v>
      </c>
      <c r="L43" t="s">
        <v>119</v>
      </c>
      <c r="M43" t="s">
        <v>29</v>
      </c>
      <c r="N43" t="s">
        <v>419</v>
      </c>
      <c r="O43" t="s">
        <v>420</v>
      </c>
      <c r="P43" t="s">
        <v>429</v>
      </c>
      <c r="Q43" t="s">
        <v>158</v>
      </c>
      <c r="R43" t="s">
        <v>158</v>
      </c>
      <c r="S43" t="s">
        <v>430</v>
      </c>
      <c r="T43" t="s">
        <v>431</v>
      </c>
      <c r="U43" t="s">
        <v>432</v>
      </c>
      <c r="V43" t="s">
        <v>433</v>
      </c>
      <c r="W43" t="s">
        <v>429</v>
      </c>
      <c r="X43" t="s">
        <v>434</v>
      </c>
    </row>
    <row r="44" spans="1:24" x14ac:dyDescent="0.2">
      <c r="A44">
        <v>172812</v>
      </c>
      <c r="B44">
        <v>3</v>
      </c>
      <c r="C44">
        <v>22</v>
      </c>
      <c r="D44">
        <v>22</v>
      </c>
      <c r="E44">
        <v>20</v>
      </c>
      <c r="F44">
        <v>320</v>
      </c>
      <c r="G44" t="s">
        <v>435</v>
      </c>
      <c r="H44" t="s">
        <v>436</v>
      </c>
      <c r="I44">
        <v>1975</v>
      </c>
      <c r="J44" t="s">
        <v>437</v>
      </c>
      <c r="K44" t="s">
        <v>27</v>
      </c>
      <c r="L44" t="s">
        <v>119</v>
      </c>
      <c r="M44" t="s">
        <v>29</v>
      </c>
      <c r="N44" t="s">
        <v>419</v>
      </c>
      <c r="O44" t="s">
        <v>420</v>
      </c>
      <c r="P44" t="s">
        <v>438</v>
      </c>
      <c r="Q44" t="s">
        <v>439</v>
      </c>
      <c r="R44" t="s">
        <v>439</v>
      </c>
      <c r="S44" t="s">
        <v>440</v>
      </c>
      <c r="T44" t="s">
        <v>441</v>
      </c>
      <c r="U44" t="s">
        <v>359</v>
      </c>
      <c r="V44" t="s">
        <v>442</v>
      </c>
      <c r="W44" t="s">
        <v>438</v>
      </c>
      <c r="X44" t="s">
        <v>443</v>
      </c>
    </row>
    <row r="45" spans="1:24" x14ac:dyDescent="0.2">
      <c r="A45">
        <v>172773</v>
      </c>
      <c r="B45">
        <v>4</v>
      </c>
      <c r="C45">
        <v>24</v>
      </c>
      <c r="D45">
        <v>24</v>
      </c>
      <c r="E45">
        <v>35</v>
      </c>
      <c r="F45">
        <v>335</v>
      </c>
      <c r="G45" t="s">
        <v>444</v>
      </c>
      <c r="H45" t="s">
        <v>445</v>
      </c>
      <c r="I45">
        <v>1979</v>
      </c>
      <c r="J45" t="s">
        <v>446</v>
      </c>
      <c r="K45" t="s">
        <v>53</v>
      </c>
      <c r="L45" t="s">
        <v>447</v>
      </c>
      <c r="M45" t="s">
        <v>29</v>
      </c>
      <c r="N45" t="s">
        <v>419</v>
      </c>
      <c r="O45" t="s">
        <v>420</v>
      </c>
      <c r="P45" t="s">
        <v>448</v>
      </c>
      <c r="Q45" t="s">
        <v>449</v>
      </c>
      <c r="R45" t="s">
        <v>449</v>
      </c>
      <c r="S45" t="s">
        <v>450</v>
      </c>
      <c r="T45" t="s">
        <v>451</v>
      </c>
      <c r="U45" t="s">
        <v>359</v>
      </c>
      <c r="V45" t="s">
        <v>452</v>
      </c>
      <c r="W45" t="s">
        <v>448</v>
      </c>
      <c r="X45" t="s">
        <v>453</v>
      </c>
    </row>
    <row r="46" spans="1:24" x14ac:dyDescent="0.2">
      <c r="A46">
        <v>172733</v>
      </c>
      <c r="B46">
        <v>5</v>
      </c>
      <c r="C46">
        <v>31</v>
      </c>
      <c r="D46">
        <v>31</v>
      </c>
      <c r="E46">
        <v>84</v>
      </c>
      <c r="F46">
        <v>384</v>
      </c>
      <c r="G46" t="s">
        <v>454</v>
      </c>
      <c r="H46" t="s">
        <v>455</v>
      </c>
      <c r="I46">
        <v>1983</v>
      </c>
      <c r="J46" t="s">
        <v>298</v>
      </c>
      <c r="K46" t="s">
        <v>53</v>
      </c>
      <c r="L46" t="s">
        <v>447</v>
      </c>
      <c r="M46" t="s">
        <v>29</v>
      </c>
      <c r="N46" t="s">
        <v>419</v>
      </c>
      <c r="O46" t="s">
        <v>420</v>
      </c>
      <c r="P46" t="s">
        <v>456</v>
      </c>
      <c r="Q46" t="s">
        <v>457</v>
      </c>
      <c r="R46" t="s">
        <v>457</v>
      </c>
      <c r="S46" t="s">
        <v>458</v>
      </c>
      <c r="T46" t="s">
        <v>459</v>
      </c>
      <c r="U46" t="s">
        <v>460</v>
      </c>
      <c r="V46" t="s">
        <v>442</v>
      </c>
      <c r="W46" t="s">
        <v>456</v>
      </c>
      <c r="X46" t="s">
        <v>461</v>
      </c>
    </row>
    <row r="47" spans="1:24" x14ac:dyDescent="0.2">
      <c r="A47">
        <v>172732</v>
      </c>
      <c r="B47">
        <v>6</v>
      </c>
      <c r="C47">
        <v>34</v>
      </c>
      <c r="D47">
        <v>34</v>
      </c>
      <c r="E47">
        <v>70</v>
      </c>
      <c r="F47">
        <v>370</v>
      </c>
      <c r="G47" t="s">
        <v>462</v>
      </c>
      <c r="H47" t="s">
        <v>463</v>
      </c>
      <c r="I47">
        <v>1983</v>
      </c>
      <c r="J47" t="s">
        <v>464</v>
      </c>
      <c r="K47" t="s">
        <v>53</v>
      </c>
      <c r="L47" t="s">
        <v>465</v>
      </c>
      <c r="M47" t="s">
        <v>29</v>
      </c>
      <c r="N47" t="s">
        <v>419</v>
      </c>
      <c r="O47" t="s">
        <v>420</v>
      </c>
      <c r="P47" t="s">
        <v>466</v>
      </c>
      <c r="Q47" t="s">
        <v>467</v>
      </c>
      <c r="R47" t="s">
        <v>467</v>
      </c>
      <c r="S47" t="s">
        <v>468</v>
      </c>
      <c r="T47" t="s">
        <v>469</v>
      </c>
      <c r="U47" t="s">
        <v>304</v>
      </c>
      <c r="V47" t="s">
        <v>470</v>
      </c>
      <c r="W47" t="s">
        <v>466</v>
      </c>
      <c r="X47" t="s">
        <v>367</v>
      </c>
    </row>
    <row r="48" spans="1:24" x14ac:dyDescent="0.2">
      <c r="A48">
        <v>169004</v>
      </c>
      <c r="B48">
        <v>7</v>
      </c>
      <c r="C48">
        <v>37</v>
      </c>
      <c r="D48">
        <v>37</v>
      </c>
      <c r="E48">
        <v>65</v>
      </c>
      <c r="F48">
        <v>365</v>
      </c>
      <c r="G48" t="s">
        <v>471</v>
      </c>
      <c r="H48" t="s">
        <v>472</v>
      </c>
      <c r="I48">
        <v>1981</v>
      </c>
      <c r="J48" t="s">
        <v>473</v>
      </c>
      <c r="K48" t="s">
        <v>27</v>
      </c>
      <c r="L48" t="s">
        <v>474</v>
      </c>
      <c r="M48" t="s">
        <v>29</v>
      </c>
      <c r="N48" t="s">
        <v>419</v>
      </c>
      <c r="O48" t="s">
        <v>420</v>
      </c>
      <c r="P48" t="s">
        <v>475</v>
      </c>
      <c r="Q48" t="s">
        <v>476</v>
      </c>
      <c r="R48" t="s">
        <v>476</v>
      </c>
      <c r="S48" t="s">
        <v>292</v>
      </c>
      <c r="T48" t="s">
        <v>477</v>
      </c>
      <c r="U48" t="s">
        <v>293</v>
      </c>
      <c r="V48" t="s">
        <v>294</v>
      </c>
      <c r="W48" t="s">
        <v>475</v>
      </c>
      <c r="X48" t="s">
        <v>478</v>
      </c>
    </row>
    <row r="49" spans="1:24" x14ac:dyDescent="0.2">
      <c r="A49">
        <v>173795</v>
      </c>
      <c r="B49">
        <v>8</v>
      </c>
      <c r="C49">
        <v>38</v>
      </c>
      <c r="D49">
        <v>38</v>
      </c>
      <c r="E49">
        <v>18</v>
      </c>
      <c r="F49">
        <v>318</v>
      </c>
      <c r="G49" t="s">
        <v>479</v>
      </c>
      <c r="H49" t="s">
        <v>480</v>
      </c>
      <c r="I49">
        <v>1978</v>
      </c>
      <c r="J49" t="s">
        <v>41</v>
      </c>
      <c r="K49" t="s">
        <v>27</v>
      </c>
      <c r="L49" t="s">
        <v>119</v>
      </c>
      <c r="M49" t="s">
        <v>29</v>
      </c>
      <c r="N49" t="s">
        <v>419</v>
      </c>
      <c r="O49" t="s">
        <v>420</v>
      </c>
      <c r="P49" t="s">
        <v>481</v>
      </c>
      <c r="Q49" t="s">
        <v>482</v>
      </c>
      <c r="R49" t="s">
        <v>482</v>
      </c>
      <c r="S49" t="s">
        <v>483</v>
      </c>
      <c r="T49" t="s">
        <v>484</v>
      </c>
      <c r="U49" t="s">
        <v>331</v>
      </c>
      <c r="V49" t="s">
        <v>485</v>
      </c>
      <c r="W49" t="s">
        <v>481</v>
      </c>
      <c r="X49" t="s">
        <v>486</v>
      </c>
    </row>
    <row r="50" spans="1:24" x14ac:dyDescent="0.2">
      <c r="A50">
        <v>172714</v>
      </c>
      <c r="B50">
        <v>9</v>
      </c>
      <c r="C50">
        <v>40</v>
      </c>
      <c r="D50">
        <v>40</v>
      </c>
      <c r="E50">
        <v>44</v>
      </c>
      <c r="F50">
        <v>344</v>
      </c>
      <c r="G50" t="s">
        <v>487</v>
      </c>
      <c r="H50" t="s">
        <v>488</v>
      </c>
      <c r="I50">
        <v>1982</v>
      </c>
      <c r="J50" t="s">
        <v>209</v>
      </c>
      <c r="K50" t="s">
        <v>53</v>
      </c>
      <c r="L50" t="s">
        <v>279</v>
      </c>
      <c r="M50" t="s">
        <v>29</v>
      </c>
      <c r="N50" t="s">
        <v>419</v>
      </c>
      <c r="O50" t="s">
        <v>420</v>
      </c>
      <c r="P50" t="s">
        <v>489</v>
      </c>
      <c r="Q50" t="s">
        <v>490</v>
      </c>
      <c r="R50" t="s">
        <v>490</v>
      </c>
      <c r="S50" t="s">
        <v>491</v>
      </c>
      <c r="T50" t="s">
        <v>492</v>
      </c>
      <c r="U50" t="s">
        <v>493</v>
      </c>
      <c r="V50" t="s">
        <v>245</v>
      </c>
      <c r="W50" t="s">
        <v>489</v>
      </c>
      <c r="X50" t="s">
        <v>494</v>
      </c>
    </row>
    <row r="51" spans="1:24" x14ac:dyDescent="0.2">
      <c r="A51">
        <v>173399</v>
      </c>
      <c r="B51">
        <v>10</v>
      </c>
      <c r="C51">
        <v>41</v>
      </c>
      <c r="D51">
        <v>41</v>
      </c>
      <c r="E51">
        <v>49</v>
      </c>
      <c r="F51">
        <v>349</v>
      </c>
      <c r="G51" t="s">
        <v>495</v>
      </c>
      <c r="H51" t="s">
        <v>496</v>
      </c>
      <c r="I51">
        <v>1975</v>
      </c>
      <c r="J51" t="s">
        <v>118</v>
      </c>
      <c r="K51" t="s">
        <v>27</v>
      </c>
      <c r="L51" t="s">
        <v>497</v>
      </c>
      <c r="M51" t="s">
        <v>29</v>
      </c>
      <c r="N51" t="s">
        <v>419</v>
      </c>
      <c r="O51" t="s">
        <v>420</v>
      </c>
      <c r="P51" t="s">
        <v>498</v>
      </c>
      <c r="Q51" t="s">
        <v>499</v>
      </c>
      <c r="R51" t="s">
        <v>499</v>
      </c>
      <c r="S51" t="s">
        <v>348</v>
      </c>
      <c r="T51" t="s">
        <v>500</v>
      </c>
      <c r="U51" t="s">
        <v>501</v>
      </c>
      <c r="V51" t="s">
        <v>502</v>
      </c>
      <c r="W51" t="s">
        <v>498</v>
      </c>
      <c r="X51" t="s">
        <v>503</v>
      </c>
    </row>
    <row r="52" spans="1:24" x14ac:dyDescent="0.2">
      <c r="A52">
        <v>173741</v>
      </c>
      <c r="B52">
        <v>11</v>
      </c>
      <c r="C52">
        <v>42</v>
      </c>
      <c r="D52">
        <v>42</v>
      </c>
      <c r="E52">
        <v>25</v>
      </c>
      <c r="F52">
        <v>325</v>
      </c>
      <c r="G52" t="s">
        <v>504</v>
      </c>
      <c r="H52" t="s">
        <v>505</v>
      </c>
      <c r="I52">
        <v>1978</v>
      </c>
      <c r="J52" t="s">
        <v>506</v>
      </c>
      <c r="K52" t="s">
        <v>53</v>
      </c>
      <c r="L52" t="s">
        <v>465</v>
      </c>
      <c r="M52" t="s">
        <v>29</v>
      </c>
      <c r="N52" t="s">
        <v>419</v>
      </c>
      <c r="O52" t="s">
        <v>420</v>
      </c>
      <c r="P52" t="s">
        <v>507</v>
      </c>
      <c r="Q52" t="s">
        <v>499</v>
      </c>
      <c r="R52" t="s">
        <v>499</v>
      </c>
      <c r="S52" t="s">
        <v>508</v>
      </c>
      <c r="T52" t="s">
        <v>509</v>
      </c>
      <c r="U52" t="s">
        <v>510</v>
      </c>
      <c r="V52" t="s">
        <v>511</v>
      </c>
      <c r="W52" t="s">
        <v>507</v>
      </c>
      <c r="X52" t="s">
        <v>512</v>
      </c>
    </row>
    <row r="53" spans="1:24" x14ac:dyDescent="0.2">
      <c r="A53">
        <v>171917</v>
      </c>
      <c r="B53">
        <v>12</v>
      </c>
      <c r="C53">
        <v>48</v>
      </c>
      <c r="D53">
        <v>48</v>
      </c>
      <c r="E53">
        <v>55</v>
      </c>
      <c r="F53">
        <v>355</v>
      </c>
      <c r="G53" t="s">
        <v>513</v>
      </c>
      <c r="H53" t="s">
        <v>514</v>
      </c>
      <c r="I53">
        <v>1975</v>
      </c>
      <c r="J53" t="s">
        <v>63</v>
      </c>
      <c r="K53" t="s">
        <v>27</v>
      </c>
      <c r="L53" t="s">
        <v>515</v>
      </c>
      <c r="M53" t="s">
        <v>29</v>
      </c>
      <c r="N53" t="s">
        <v>419</v>
      </c>
      <c r="O53" t="s">
        <v>420</v>
      </c>
      <c r="P53" t="s">
        <v>516</v>
      </c>
      <c r="Q53" t="s">
        <v>517</v>
      </c>
      <c r="R53" t="s">
        <v>517</v>
      </c>
      <c r="S53" t="s">
        <v>518</v>
      </c>
      <c r="T53" t="s">
        <v>509</v>
      </c>
      <c r="U53" t="s">
        <v>519</v>
      </c>
      <c r="V53" t="s">
        <v>520</v>
      </c>
      <c r="W53" t="s">
        <v>516</v>
      </c>
      <c r="X53" t="s">
        <v>521</v>
      </c>
    </row>
    <row r="54" spans="1:24" x14ac:dyDescent="0.2">
      <c r="A54">
        <v>172728</v>
      </c>
      <c r="B54">
        <v>13</v>
      </c>
      <c r="C54">
        <v>51</v>
      </c>
      <c r="D54">
        <v>51</v>
      </c>
      <c r="E54">
        <v>66</v>
      </c>
      <c r="F54">
        <v>366</v>
      </c>
      <c r="G54" t="s">
        <v>522</v>
      </c>
      <c r="H54" t="s">
        <v>523</v>
      </c>
      <c r="I54">
        <v>1977</v>
      </c>
      <c r="J54" t="s">
        <v>524</v>
      </c>
      <c r="K54" t="s">
        <v>53</v>
      </c>
      <c r="L54" t="s">
        <v>249</v>
      </c>
      <c r="M54" t="s">
        <v>29</v>
      </c>
      <c r="N54" t="s">
        <v>419</v>
      </c>
      <c r="O54" t="s">
        <v>420</v>
      </c>
      <c r="P54" t="s">
        <v>525</v>
      </c>
      <c r="Q54" t="s">
        <v>526</v>
      </c>
      <c r="R54" t="s">
        <v>526</v>
      </c>
      <c r="S54" t="s">
        <v>527</v>
      </c>
      <c r="T54" t="s">
        <v>528</v>
      </c>
      <c r="U54" t="s">
        <v>529</v>
      </c>
      <c r="V54" t="s">
        <v>530</v>
      </c>
      <c r="W54" t="s">
        <v>525</v>
      </c>
      <c r="X54" t="s">
        <v>531</v>
      </c>
    </row>
    <row r="55" spans="1:24" x14ac:dyDescent="0.2">
      <c r="A55">
        <v>170054</v>
      </c>
      <c r="B55">
        <v>14</v>
      </c>
      <c r="C55">
        <v>52</v>
      </c>
      <c r="D55">
        <v>52</v>
      </c>
      <c r="E55">
        <v>69</v>
      </c>
      <c r="F55">
        <v>369</v>
      </c>
      <c r="G55" t="s">
        <v>532</v>
      </c>
      <c r="H55" t="s">
        <v>533</v>
      </c>
      <c r="I55">
        <v>1978</v>
      </c>
      <c r="J55" t="s">
        <v>534</v>
      </c>
      <c r="K55" t="s">
        <v>53</v>
      </c>
      <c r="L55" t="s">
        <v>535</v>
      </c>
      <c r="M55" t="s">
        <v>29</v>
      </c>
      <c r="N55" t="s">
        <v>419</v>
      </c>
      <c r="O55" t="s">
        <v>420</v>
      </c>
      <c r="P55" t="s">
        <v>536</v>
      </c>
      <c r="Q55" t="s">
        <v>305</v>
      </c>
      <c r="R55" t="s">
        <v>305</v>
      </c>
      <c r="S55" t="s">
        <v>537</v>
      </c>
      <c r="T55" t="s">
        <v>538</v>
      </c>
      <c r="U55" t="s">
        <v>539</v>
      </c>
      <c r="V55" t="s">
        <v>540</v>
      </c>
      <c r="W55" t="s">
        <v>536</v>
      </c>
      <c r="X55" t="s">
        <v>541</v>
      </c>
    </row>
    <row r="56" spans="1:24" x14ac:dyDescent="0.2">
      <c r="A56">
        <v>173872</v>
      </c>
      <c r="B56">
        <v>15</v>
      </c>
      <c r="C56">
        <v>53</v>
      </c>
      <c r="D56">
        <v>53</v>
      </c>
      <c r="E56">
        <v>54</v>
      </c>
      <c r="F56">
        <v>354</v>
      </c>
      <c r="G56" t="s">
        <v>542</v>
      </c>
      <c r="H56" t="s">
        <v>543</v>
      </c>
      <c r="I56">
        <v>1975</v>
      </c>
      <c r="J56" t="s">
        <v>415</v>
      </c>
      <c r="K56" t="s">
        <v>27</v>
      </c>
      <c r="L56" t="s">
        <v>544</v>
      </c>
      <c r="M56" t="s">
        <v>29</v>
      </c>
      <c r="N56" t="s">
        <v>419</v>
      </c>
      <c r="O56" t="s">
        <v>420</v>
      </c>
      <c r="P56" t="s">
        <v>545</v>
      </c>
      <c r="Q56" t="s">
        <v>546</v>
      </c>
      <c r="R56" t="s">
        <v>546</v>
      </c>
      <c r="S56" t="s">
        <v>547</v>
      </c>
      <c r="T56" t="s">
        <v>548</v>
      </c>
      <c r="U56" t="s">
        <v>549</v>
      </c>
      <c r="V56" t="s">
        <v>411</v>
      </c>
      <c r="W56" t="s">
        <v>545</v>
      </c>
      <c r="X56" t="s">
        <v>550</v>
      </c>
    </row>
    <row r="57" spans="1:24" x14ac:dyDescent="0.2">
      <c r="A57">
        <v>172803</v>
      </c>
      <c r="B57">
        <v>1</v>
      </c>
      <c r="C57">
        <v>2</v>
      </c>
      <c r="D57">
        <v>3</v>
      </c>
      <c r="E57">
        <v>91</v>
      </c>
      <c r="F57">
        <v>391</v>
      </c>
      <c r="G57" t="s">
        <v>551</v>
      </c>
      <c r="H57" t="s">
        <v>552</v>
      </c>
      <c r="I57">
        <v>1973</v>
      </c>
      <c r="J57" t="s">
        <v>553</v>
      </c>
      <c r="K57" t="s">
        <v>27</v>
      </c>
      <c r="L57" t="s">
        <v>554</v>
      </c>
      <c r="M57" t="s">
        <v>555</v>
      </c>
      <c r="N57" t="s">
        <v>556</v>
      </c>
      <c r="O57" t="s">
        <v>557</v>
      </c>
      <c r="P57" t="s">
        <v>558</v>
      </c>
      <c r="Q57" t="s">
        <v>559</v>
      </c>
      <c r="R57" t="s">
        <v>559</v>
      </c>
      <c r="S57" t="s">
        <v>560</v>
      </c>
      <c r="T57" t="s">
        <v>561</v>
      </c>
      <c r="U57" t="s">
        <v>558</v>
      </c>
      <c r="V57" t="s">
        <v>562</v>
      </c>
    </row>
    <row r="58" spans="1:24" x14ac:dyDescent="0.2">
      <c r="A58">
        <v>172876</v>
      </c>
      <c r="B58">
        <v>2</v>
      </c>
      <c r="C58">
        <v>3</v>
      </c>
      <c r="D58">
        <v>4</v>
      </c>
      <c r="E58">
        <v>58</v>
      </c>
      <c r="F58">
        <v>358</v>
      </c>
      <c r="G58" t="s">
        <v>563</v>
      </c>
      <c r="H58" t="s">
        <v>564</v>
      </c>
      <c r="I58">
        <v>1972</v>
      </c>
      <c r="J58" t="s">
        <v>428</v>
      </c>
      <c r="K58" t="s">
        <v>27</v>
      </c>
      <c r="L58" t="s">
        <v>565</v>
      </c>
      <c r="M58" t="s">
        <v>555</v>
      </c>
      <c r="N58" t="s">
        <v>556</v>
      </c>
      <c r="O58" t="s">
        <v>557</v>
      </c>
      <c r="P58" t="s">
        <v>566</v>
      </c>
      <c r="Q58" t="s">
        <v>567</v>
      </c>
      <c r="R58" t="s">
        <v>567</v>
      </c>
      <c r="S58" t="s">
        <v>560</v>
      </c>
      <c r="T58" t="s">
        <v>568</v>
      </c>
      <c r="U58" t="s">
        <v>566</v>
      </c>
      <c r="V58" t="s">
        <v>569</v>
      </c>
    </row>
    <row r="59" spans="1:24" x14ac:dyDescent="0.2">
      <c r="A59">
        <v>172842</v>
      </c>
      <c r="B59">
        <v>3</v>
      </c>
      <c r="C59">
        <v>5</v>
      </c>
      <c r="D59">
        <v>7</v>
      </c>
      <c r="E59">
        <v>9</v>
      </c>
      <c r="F59">
        <v>309</v>
      </c>
      <c r="G59" t="s">
        <v>570</v>
      </c>
      <c r="H59" t="s">
        <v>571</v>
      </c>
      <c r="I59">
        <v>1974</v>
      </c>
      <c r="J59" t="s">
        <v>572</v>
      </c>
      <c r="K59" t="s">
        <v>27</v>
      </c>
      <c r="L59" t="s">
        <v>119</v>
      </c>
      <c r="M59" t="s">
        <v>555</v>
      </c>
      <c r="N59" t="s">
        <v>556</v>
      </c>
      <c r="O59" t="s">
        <v>557</v>
      </c>
      <c r="P59" t="s">
        <v>573</v>
      </c>
      <c r="Q59" t="s">
        <v>314</v>
      </c>
      <c r="R59" t="s">
        <v>314</v>
      </c>
      <c r="S59" t="s">
        <v>574</v>
      </c>
      <c r="T59" t="s">
        <v>575</v>
      </c>
      <c r="U59" t="s">
        <v>573</v>
      </c>
      <c r="V59" t="s">
        <v>576</v>
      </c>
    </row>
    <row r="60" spans="1:24" x14ac:dyDescent="0.2">
      <c r="A60">
        <v>172979</v>
      </c>
      <c r="B60">
        <v>4</v>
      </c>
      <c r="C60">
        <v>6</v>
      </c>
      <c r="D60">
        <v>8</v>
      </c>
      <c r="E60">
        <v>28</v>
      </c>
      <c r="F60">
        <v>328</v>
      </c>
      <c r="G60" t="s">
        <v>577</v>
      </c>
      <c r="H60" t="s">
        <v>578</v>
      </c>
      <c r="I60">
        <v>1969</v>
      </c>
      <c r="J60" t="s">
        <v>579</v>
      </c>
      <c r="K60" t="s">
        <v>27</v>
      </c>
      <c r="L60" t="s">
        <v>535</v>
      </c>
      <c r="M60" t="s">
        <v>555</v>
      </c>
      <c r="N60" t="s">
        <v>556</v>
      </c>
      <c r="O60" t="s">
        <v>557</v>
      </c>
      <c r="P60" t="s">
        <v>580</v>
      </c>
      <c r="Q60" t="s">
        <v>581</v>
      </c>
      <c r="R60" t="s">
        <v>581</v>
      </c>
      <c r="S60" t="s">
        <v>582</v>
      </c>
      <c r="T60" t="s">
        <v>583</v>
      </c>
      <c r="U60" t="s">
        <v>580</v>
      </c>
      <c r="V60" t="s">
        <v>584</v>
      </c>
    </row>
    <row r="61" spans="1:24" x14ac:dyDescent="0.2">
      <c r="A61">
        <v>172915</v>
      </c>
      <c r="B61">
        <v>5</v>
      </c>
      <c r="C61">
        <v>8</v>
      </c>
      <c r="D61">
        <v>10</v>
      </c>
      <c r="E61">
        <v>79</v>
      </c>
      <c r="F61">
        <v>379</v>
      </c>
      <c r="G61" t="s">
        <v>585</v>
      </c>
      <c r="H61" t="s">
        <v>586</v>
      </c>
      <c r="I61">
        <v>1969</v>
      </c>
      <c r="J61" t="s">
        <v>587</v>
      </c>
      <c r="K61" t="s">
        <v>27</v>
      </c>
      <c r="L61" t="s">
        <v>75</v>
      </c>
      <c r="M61" t="s">
        <v>555</v>
      </c>
      <c r="N61" t="s">
        <v>556</v>
      </c>
      <c r="O61" t="s">
        <v>557</v>
      </c>
      <c r="P61" t="s">
        <v>588</v>
      </c>
      <c r="Q61" t="s">
        <v>589</v>
      </c>
      <c r="R61" t="s">
        <v>589</v>
      </c>
      <c r="S61" t="s">
        <v>590</v>
      </c>
      <c r="T61" t="s">
        <v>591</v>
      </c>
      <c r="U61" t="s">
        <v>588</v>
      </c>
      <c r="V61" t="s">
        <v>592</v>
      </c>
    </row>
    <row r="62" spans="1:24" x14ac:dyDescent="0.2">
      <c r="A62">
        <v>173865</v>
      </c>
      <c r="B62">
        <v>6</v>
      </c>
      <c r="C62">
        <v>9</v>
      </c>
      <c r="D62">
        <v>12</v>
      </c>
      <c r="E62">
        <v>27</v>
      </c>
      <c r="F62">
        <v>327</v>
      </c>
      <c r="G62" t="s">
        <v>593</v>
      </c>
      <c r="H62" t="s">
        <v>594</v>
      </c>
      <c r="I62">
        <v>1973</v>
      </c>
      <c r="J62" t="s">
        <v>595</v>
      </c>
      <c r="K62" t="s">
        <v>27</v>
      </c>
      <c r="L62" t="s">
        <v>596</v>
      </c>
      <c r="M62" t="s">
        <v>555</v>
      </c>
      <c r="N62" t="s">
        <v>556</v>
      </c>
      <c r="O62" t="s">
        <v>557</v>
      </c>
      <c r="P62" t="s">
        <v>597</v>
      </c>
      <c r="Q62" t="s">
        <v>598</v>
      </c>
      <c r="R62" t="s">
        <v>598</v>
      </c>
      <c r="S62" t="s">
        <v>599</v>
      </c>
      <c r="T62" t="s">
        <v>600</v>
      </c>
      <c r="U62" t="s">
        <v>597</v>
      </c>
      <c r="V62" t="s">
        <v>601</v>
      </c>
    </row>
    <row r="63" spans="1:24" x14ac:dyDescent="0.2">
      <c r="A63">
        <v>173897</v>
      </c>
      <c r="B63">
        <v>7</v>
      </c>
      <c r="C63">
        <v>10</v>
      </c>
      <c r="D63">
        <v>13</v>
      </c>
      <c r="E63">
        <v>46</v>
      </c>
      <c r="F63">
        <v>346</v>
      </c>
      <c r="G63" t="s">
        <v>602</v>
      </c>
      <c r="H63" t="s">
        <v>603</v>
      </c>
      <c r="I63">
        <v>1971</v>
      </c>
      <c r="J63" t="s">
        <v>604</v>
      </c>
      <c r="K63" t="s">
        <v>27</v>
      </c>
      <c r="L63" t="s">
        <v>605</v>
      </c>
      <c r="M63" t="s">
        <v>555</v>
      </c>
      <c r="N63" t="s">
        <v>556</v>
      </c>
      <c r="O63" t="s">
        <v>557</v>
      </c>
      <c r="P63" t="s">
        <v>606</v>
      </c>
      <c r="Q63" t="s">
        <v>607</v>
      </c>
      <c r="R63" t="s">
        <v>607</v>
      </c>
      <c r="S63" t="s">
        <v>608</v>
      </c>
      <c r="T63" t="s">
        <v>609</v>
      </c>
      <c r="U63" t="s">
        <v>606</v>
      </c>
      <c r="V63" t="s">
        <v>610</v>
      </c>
    </row>
    <row r="64" spans="1:24" x14ac:dyDescent="0.2">
      <c r="A64">
        <v>172654</v>
      </c>
      <c r="B64">
        <v>8</v>
      </c>
      <c r="C64">
        <v>11</v>
      </c>
      <c r="D64">
        <v>15</v>
      </c>
      <c r="E64">
        <v>41</v>
      </c>
      <c r="F64">
        <v>341</v>
      </c>
      <c r="G64" t="s">
        <v>611</v>
      </c>
      <c r="H64" t="s">
        <v>612</v>
      </c>
      <c r="I64">
        <v>1972</v>
      </c>
      <c r="J64" t="s">
        <v>613</v>
      </c>
      <c r="K64" t="s">
        <v>53</v>
      </c>
      <c r="L64" t="s">
        <v>535</v>
      </c>
      <c r="M64" t="s">
        <v>555</v>
      </c>
      <c r="N64" t="s">
        <v>556</v>
      </c>
      <c r="O64" t="s">
        <v>557</v>
      </c>
      <c r="P64" t="s">
        <v>614</v>
      </c>
      <c r="Q64" t="s">
        <v>615</v>
      </c>
      <c r="R64" t="s">
        <v>615</v>
      </c>
      <c r="S64" t="s">
        <v>616</v>
      </c>
      <c r="T64" t="s">
        <v>617</v>
      </c>
      <c r="U64" t="s">
        <v>614</v>
      </c>
      <c r="V64" t="s">
        <v>618</v>
      </c>
    </row>
    <row r="65" spans="1:22" x14ac:dyDescent="0.2">
      <c r="A65">
        <v>172879</v>
      </c>
      <c r="B65">
        <v>9</v>
      </c>
      <c r="C65">
        <v>12</v>
      </c>
      <c r="D65">
        <v>16</v>
      </c>
      <c r="E65">
        <v>26</v>
      </c>
      <c r="F65">
        <v>326</v>
      </c>
      <c r="G65" t="s">
        <v>619</v>
      </c>
      <c r="H65" t="s">
        <v>620</v>
      </c>
      <c r="I65">
        <v>1970</v>
      </c>
      <c r="J65" t="s">
        <v>621</v>
      </c>
      <c r="K65" t="s">
        <v>53</v>
      </c>
      <c r="L65" t="s">
        <v>622</v>
      </c>
      <c r="M65" t="s">
        <v>555</v>
      </c>
      <c r="N65" t="s">
        <v>556</v>
      </c>
      <c r="O65" t="s">
        <v>557</v>
      </c>
      <c r="P65" t="s">
        <v>623</v>
      </c>
      <c r="Q65" t="s">
        <v>624</v>
      </c>
      <c r="R65" t="s">
        <v>624</v>
      </c>
      <c r="S65" t="s">
        <v>625</v>
      </c>
      <c r="T65" t="s">
        <v>626</v>
      </c>
      <c r="U65" t="s">
        <v>623</v>
      </c>
      <c r="V65" t="s">
        <v>627</v>
      </c>
    </row>
    <row r="66" spans="1:22" x14ac:dyDescent="0.2">
      <c r="A66">
        <v>172885</v>
      </c>
      <c r="B66">
        <v>10</v>
      </c>
      <c r="C66">
        <v>13</v>
      </c>
      <c r="D66">
        <v>17</v>
      </c>
      <c r="E66">
        <v>29</v>
      </c>
      <c r="F66">
        <v>329</v>
      </c>
      <c r="G66" t="s">
        <v>628</v>
      </c>
      <c r="H66" t="s">
        <v>629</v>
      </c>
      <c r="I66">
        <v>1972</v>
      </c>
      <c r="J66" t="s">
        <v>630</v>
      </c>
      <c r="K66" t="s">
        <v>53</v>
      </c>
      <c r="L66" t="s">
        <v>130</v>
      </c>
      <c r="M66" t="s">
        <v>555</v>
      </c>
      <c r="N66" t="s">
        <v>556</v>
      </c>
      <c r="O66" t="s">
        <v>557</v>
      </c>
      <c r="P66" t="s">
        <v>631</v>
      </c>
      <c r="Q66" t="s">
        <v>632</v>
      </c>
      <c r="R66" t="s">
        <v>632</v>
      </c>
      <c r="S66" t="s">
        <v>633</v>
      </c>
      <c r="T66" t="s">
        <v>634</v>
      </c>
      <c r="U66" t="s">
        <v>631</v>
      </c>
      <c r="V66" t="s">
        <v>635</v>
      </c>
    </row>
    <row r="67" spans="1:22" x14ac:dyDescent="0.2">
      <c r="A67">
        <v>172692</v>
      </c>
      <c r="B67">
        <v>11</v>
      </c>
      <c r="C67">
        <v>14</v>
      </c>
      <c r="D67">
        <v>18</v>
      </c>
      <c r="E67">
        <v>48</v>
      </c>
      <c r="F67">
        <v>348</v>
      </c>
      <c r="G67" t="s">
        <v>636</v>
      </c>
      <c r="H67" t="s">
        <v>637</v>
      </c>
      <c r="I67">
        <v>1967</v>
      </c>
      <c r="J67" t="s">
        <v>298</v>
      </c>
      <c r="K67" t="s">
        <v>53</v>
      </c>
      <c r="L67" t="s">
        <v>638</v>
      </c>
      <c r="M67" t="s">
        <v>555</v>
      </c>
      <c r="N67" t="s">
        <v>556</v>
      </c>
      <c r="O67" t="s">
        <v>557</v>
      </c>
      <c r="P67" t="s">
        <v>639</v>
      </c>
      <c r="Q67" t="s">
        <v>640</v>
      </c>
      <c r="R67" t="s">
        <v>640</v>
      </c>
      <c r="S67" t="s">
        <v>641</v>
      </c>
      <c r="T67" t="s">
        <v>642</v>
      </c>
      <c r="U67" t="s">
        <v>639</v>
      </c>
      <c r="V67" t="s">
        <v>643</v>
      </c>
    </row>
    <row r="68" spans="1:22" x14ac:dyDescent="0.2">
      <c r="A68">
        <v>172731</v>
      </c>
      <c r="B68">
        <v>12</v>
      </c>
      <c r="C68">
        <v>16</v>
      </c>
      <c r="D68">
        <v>21</v>
      </c>
      <c r="E68">
        <v>39</v>
      </c>
      <c r="F68">
        <v>339</v>
      </c>
      <c r="G68" t="s">
        <v>644</v>
      </c>
      <c r="H68" t="s">
        <v>645</v>
      </c>
      <c r="I68">
        <v>1971</v>
      </c>
      <c r="J68" t="s">
        <v>646</v>
      </c>
      <c r="K68" t="s">
        <v>647</v>
      </c>
      <c r="M68" t="s">
        <v>555</v>
      </c>
      <c r="N68" t="s">
        <v>556</v>
      </c>
      <c r="O68" t="s">
        <v>557</v>
      </c>
      <c r="P68" t="s">
        <v>648</v>
      </c>
      <c r="Q68" t="s">
        <v>649</v>
      </c>
      <c r="R68" t="s">
        <v>649</v>
      </c>
      <c r="S68" t="s">
        <v>650</v>
      </c>
      <c r="T68" t="s">
        <v>651</v>
      </c>
      <c r="U68" t="s">
        <v>648</v>
      </c>
      <c r="V68" t="s">
        <v>652</v>
      </c>
    </row>
    <row r="69" spans="1:22" x14ac:dyDescent="0.2">
      <c r="A69">
        <v>169134</v>
      </c>
      <c r="B69">
        <v>13</v>
      </c>
      <c r="C69">
        <v>18</v>
      </c>
      <c r="D69">
        <v>24</v>
      </c>
      <c r="E69">
        <v>57</v>
      </c>
      <c r="F69">
        <v>357</v>
      </c>
      <c r="G69" t="s">
        <v>653</v>
      </c>
      <c r="H69" t="s">
        <v>654</v>
      </c>
      <c r="I69">
        <v>1972</v>
      </c>
      <c r="J69" t="s">
        <v>655</v>
      </c>
      <c r="K69" t="s">
        <v>27</v>
      </c>
      <c r="L69" t="s">
        <v>656</v>
      </c>
      <c r="M69" t="s">
        <v>555</v>
      </c>
      <c r="N69" t="s">
        <v>556</v>
      </c>
      <c r="O69" t="s">
        <v>557</v>
      </c>
      <c r="P69" t="s">
        <v>657</v>
      </c>
      <c r="Q69" t="s">
        <v>658</v>
      </c>
      <c r="R69" t="s">
        <v>658</v>
      </c>
      <c r="S69" t="s">
        <v>659</v>
      </c>
      <c r="T69" t="s">
        <v>660</v>
      </c>
      <c r="U69" t="s">
        <v>657</v>
      </c>
      <c r="V69" t="s">
        <v>661</v>
      </c>
    </row>
    <row r="70" spans="1:22" x14ac:dyDescent="0.2">
      <c r="A70">
        <v>173969</v>
      </c>
      <c r="B70">
        <v>14</v>
      </c>
      <c r="C70">
        <v>20</v>
      </c>
      <c r="D70">
        <v>27</v>
      </c>
      <c r="E70">
        <v>72</v>
      </c>
      <c r="F70">
        <v>372</v>
      </c>
      <c r="G70" t="s">
        <v>662</v>
      </c>
      <c r="H70" t="s">
        <v>663</v>
      </c>
      <c r="I70">
        <v>1971</v>
      </c>
      <c r="J70" t="s">
        <v>587</v>
      </c>
      <c r="K70" t="s">
        <v>27</v>
      </c>
      <c r="L70" t="s">
        <v>75</v>
      </c>
      <c r="M70" t="s">
        <v>555</v>
      </c>
      <c r="N70" t="s">
        <v>556</v>
      </c>
      <c r="O70" t="s">
        <v>557</v>
      </c>
      <c r="P70" t="s">
        <v>664</v>
      </c>
      <c r="Q70" t="s">
        <v>665</v>
      </c>
      <c r="R70" t="s">
        <v>665</v>
      </c>
      <c r="S70" t="s">
        <v>666</v>
      </c>
      <c r="T70" t="s">
        <v>667</v>
      </c>
      <c r="U70" t="s">
        <v>664</v>
      </c>
      <c r="V70" t="s">
        <v>668</v>
      </c>
    </row>
    <row r="71" spans="1:22" x14ac:dyDescent="0.2">
      <c r="A71">
        <v>172928</v>
      </c>
      <c r="B71">
        <v>1</v>
      </c>
      <c r="C71">
        <v>1</v>
      </c>
      <c r="D71">
        <v>1</v>
      </c>
      <c r="E71">
        <v>53</v>
      </c>
      <c r="F71">
        <v>353</v>
      </c>
      <c r="G71" t="s">
        <v>669</v>
      </c>
      <c r="H71" t="s">
        <v>670</v>
      </c>
      <c r="I71">
        <v>1961</v>
      </c>
      <c r="J71" t="s">
        <v>209</v>
      </c>
      <c r="K71" t="s">
        <v>53</v>
      </c>
      <c r="L71" t="s">
        <v>671</v>
      </c>
      <c r="M71" t="s">
        <v>555</v>
      </c>
      <c r="N71" t="s">
        <v>672</v>
      </c>
      <c r="O71" t="s">
        <v>673</v>
      </c>
      <c r="P71" t="s">
        <v>674</v>
      </c>
      <c r="Q71" t="s">
        <v>675</v>
      </c>
      <c r="R71" t="s">
        <v>675</v>
      </c>
      <c r="S71" t="s">
        <v>676</v>
      </c>
      <c r="T71" t="s">
        <v>677</v>
      </c>
      <c r="U71" t="s">
        <v>674</v>
      </c>
      <c r="V71" t="s">
        <v>678</v>
      </c>
    </row>
    <row r="72" spans="1:22" x14ac:dyDescent="0.2">
      <c r="A72">
        <v>172820</v>
      </c>
      <c r="B72">
        <v>2</v>
      </c>
      <c r="C72">
        <v>4</v>
      </c>
      <c r="D72">
        <v>5</v>
      </c>
      <c r="E72">
        <v>61</v>
      </c>
      <c r="F72">
        <v>361</v>
      </c>
      <c r="G72" t="s">
        <v>679</v>
      </c>
      <c r="H72" t="s">
        <v>680</v>
      </c>
      <c r="I72">
        <v>1964</v>
      </c>
      <c r="J72" t="s">
        <v>681</v>
      </c>
      <c r="K72" t="s">
        <v>53</v>
      </c>
      <c r="L72" t="s">
        <v>682</v>
      </c>
      <c r="M72" t="s">
        <v>555</v>
      </c>
      <c r="N72" t="s">
        <v>672</v>
      </c>
      <c r="O72" t="s">
        <v>673</v>
      </c>
      <c r="P72" t="s">
        <v>683</v>
      </c>
      <c r="Q72" t="s">
        <v>684</v>
      </c>
      <c r="R72" t="s">
        <v>684</v>
      </c>
      <c r="S72" t="s">
        <v>685</v>
      </c>
      <c r="T72" t="s">
        <v>314</v>
      </c>
      <c r="U72" t="s">
        <v>683</v>
      </c>
      <c r="V72" t="s">
        <v>686</v>
      </c>
    </row>
    <row r="73" spans="1:22" x14ac:dyDescent="0.2">
      <c r="A73">
        <v>173804</v>
      </c>
      <c r="B73">
        <v>3</v>
      </c>
      <c r="C73">
        <v>7</v>
      </c>
      <c r="D73">
        <v>9</v>
      </c>
      <c r="E73">
        <v>47</v>
      </c>
      <c r="F73">
        <v>347</v>
      </c>
      <c r="G73" t="s">
        <v>687</v>
      </c>
      <c r="H73" t="s">
        <v>688</v>
      </c>
      <c r="I73">
        <v>1962</v>
      </c>
      <c r="J73" t="s">
        <v>689</v>
      </c>
      <c r="K73" t="s">
        <v>53</v>
      </c>
      <c r="L73" t="s">
        <v>690</v>
      </c>
      <c r="M73" t="s">
        <v>555</v>
      </c>
      <c r="N73" t="s">
        <v>672</v>
      </c>
      <c r="O73" t="s">
        <v>673</v>
      </c>
      <c r="P73" t="s">
        <v>691</v>
      </c>
      <c r="Q73" t="s">
        <v>692</v>
      </c>
      <c r="R73" t="s">
        <v>692</v>
      </c>
      <c r="S73" t="s">
        <v>590</v>
      </c>
      <c r="T73" t="s">
        <v>693</v>
      </c>
      <c r="U73" t="s">
        <v>691</v>
      </c>
      <c r="V73" t="s">
        <v>694</v>
      </c>
    </row>
    <row r="74" spans="1:22" x14ac:dyDescent="0.2">
      <c r="A74">
        <v>173843</v>
      </c>
      <c r="B74">
        <v>4</v>
      </c>
      <c r="C74">
        <v>15</v>
      </c>
      <c r="D74">
        <v>20</v>
      </c>
      <c r="E74">
        <v>67</v>
      </c>
      <c r="F74">
        <v>367</v>
      </c>
      <c r="G74" t="s">
        <v>695</v>
      </c>
      <c r="H74" t="s">
        <v>696</v>
      </c>
      <c r="I74">
        <v>1960</v>
      </c>
      <c r="J74" t="s">
        <v>579</v>
      </c>
      <c r="K74" t="s">
        <v>53</v>
      </c>
      <c r="L74" t="s">
        <v>697</v>
      </c>
      <c r="M74" t="s">
        <v>555</v>
      </c>
      <c r="N74" t="s">
        <v>672</v>
      </c>
      <c r="O74" t="s">
        <v>673</v>
      </c>
      <c r="P74" t="s">
        <v>698</v>
      </c>
      <c r="Q74" t="s">
        <v>699</v>
      </c>
      <c r="R74" t="s">
        <v>699</v>
      </c>
      <c r="S74" t="s">
        <v>700</v>
      </c>
      <c r="T74" t="s">
        <v>701</v>
      </c>
      <c r="U74" t="s">
        <v>698</v>
      </c>
      <c r="V74" t="s">
        <v>702</v>
      </c>
    </row>
    <row r="75" spans="1:22" x14ac:dyDescent="0.2">
      <c r="A75">
        <v>172725</v>
      </c>
      <c r="B75">
        <v>5</v>
      </c>
      <c r="C75">
        <v>17</v>
      </c>
      <c r="D75">
        <v>23</v>
      </c>
      <c r="E75">
        <v>92</v>
      </c>
      <c r="F75">
        <v>392</v>
      </c>
      <c r="G75" t="s">
        <v>703</v>
      </c>
      <c r="H75" t="s">
        <v>704</v>
      </c>
      <c r="I75">
        <v>1959</v>
      </c>
      <c r="J75" t="s">
        <v>298</v>
      </c>
      <c r="K75" t="s">
        <v>53</v>
      </c>
      <c r="L75" t="s">
        <v>638</v>
      </c>
      <c r="M75" t="s">
        <v>555</v>
      </c>
      <c r="N75" t="s">
        <v>672</v>
      </c>
      <c r="O75" t="s">
        <v>673</v>
      </c>
      <c r="P75" t="s">
        <v>705</v>
      </c>
      <c r="Q75" t="s">
        <v>706</v>
      </c>
      <c r="R75" t="s">
        <v>706</v>
      </c>
      <c r="S75" t="s">
        <v>707</v>
      </c>
      <c r="T75" t="s">
        <v>708</v>
      </c>
      <c r="U75" t="s">
        <v>705</v>
      </c>
      <c r="V75" t="s">
        <v>709</v>
      </c>
    </row>
    <row r="76" spans="1:22" x14ac:dyDescent="0.2">
      <c r="A76">
        <v>172873</v>
      </c>
      <c r="B76">
        <v>6</v>
      </c>
      <c r="C76">
        <v>19</v>
      </c>
      <c r="D76">
        <v>25</v>
      </c>
      <c r="E76">
        <v>76</v>
      </c>
      <c r="F76">
        <v>376</v>
      </c>
      <c r="G76" t="s">
        <v>710</v>
      </c>
      <c r="H76" t="s">
        <v>711</v>
      </c>
      <c r="I76">
        <v>1960</v>
      </c>
      <c r="J76" t="s">
        <v>712</v>
      </c>
      <c r="K76" t="s">
        <v>53</v>
      </c>
      <c r="L76" t="s">
        <v>130</v>
      </c>
      <c r="M76" t="s">
        <v>555</v>
      </c>
      <c r="N76" t="s">
        <v>672</v>
      </c>
      <c r="O76" t="s">
        <v>673</v>
      </c>
      <c r="P76" t="s">
        <v>713</v>
      </c>
      <c r="Q76" t="s">
        <v>714</v>
      </c>
      <c r="R76" t="s">
        <v>714</v>
      </c>
      <c r="S76" t="s">
        <v>715</v>
      </c>
      <c r="T76" t="s">
        <v>716</v>
      </c>
      <c r="U76" t="s">
        <v>713</v>
      </c>
      <c r="V76" t="s">
        <v>717</v>
      </c>
    </row>
    <row r="77" spans="1:22" x14ac:dyDescent="0.2">
      <c r="A77">
        <v>172724</v>
      </c>
      <c r="B77">
        <v>7</v>
      </c>
      <c r="C77">
        <v>21</v>
      </c>
      <c r="D77">
        <v>29</v>
      </c>
      <c r="E77">
        <v>43</v>
      </c>
      <c r="F77">
        <v>343</v>
      </c>
      <c r="G77" t="s">
        <v>718</v>
      </c>
      <c r="H77" t="s">
        <v>719</v>
      </c>
      <c r="I77">
        <v>1949</v>
      </c>
      <c r="J77" t="s">
        <v>298</v>
      </c>
      <c r="K77" t="s">
        <v>53</v>
      </c>
      <c r="L77" t="s">
        <v>638</v>
      </c>
      <c r="M77" t="s">
        <v>555</v>
      </c>
      <c r="N77" t="s">
        <v>672</v>
      </c>
      <c r="O77" t="s">
        <v>673</v>
      </c>
      <c r="P77" t="s">
        <v>720</v>
      </c>
      <c r="Q77" t="s">
        <v>721</v>
      </c>
      <c r="R77" t="s">
        <v>721</v>
      </c>
      <c r="S77" t="s">
        <v>722</v>
      </c>
      <c r="T77" t="s">
        <v>723</v>
      </c>
      <c r="U77" t="s">
        <v>720</v>
      </c>
      <c r="V77" t="s">
        <v>724</v>
      </c>
    </row>
    <row r="78" spans="1:22" x14ac:dyDescent="0.2">
      <c r="A78">
        <v>173831</v>
      </c>
      <c r="B78">
        <v>8</v>
      </c>
      <c r="C78">
        <v>22</v>
      </c>
      <c r="D78">
        <v>30</v>
      </c>
      <c r="E78">
        <v>93</v>
      </c>
      <c r="F78">
        <v>393</v>
      </c>
      <c r="G78" t="s">
        <v>725</v>
      </c>
      <c r="H78" t="s">
        <v>726</v>
      </c>
      <c r="I78">
        <v>1955</v>
      </c>
      <c r="J78" t="s">
        <v>727</v>
      </c>
      <c r="K78" t="s">
        <v>27</v>
      </c>
      <c r="L78" t="s">
        <v>728</v>
      </c>
      <c r="M78" t="s">
        <v>555</v>
      </c>
      <c r="N78" t="s">
        <v>672</v>
      </c>
      <c r="O78" t="s">
        <v>673</v>
      </c>
      <c r="P78" t="s">
        <v>729</v>
      </c>
      <c r="Q78" t="s">
        <v>730</v>
      </c>
      <c r="R78" t="s">
        <v>730</v>
      </c>
      <c r="S78" t="s">
        <v>731</v>
      </c>
      <c r="T78" t="s">
        <v>732</v>
      </c>
      <c r="U78" t="s">
        <v>729</v>
      </c>
      <c r="V78" t="s">
        <v>733</v>
      </c>
    </row>
    <row r="79" spans="1:22" x14ac:dyDescent="0.2">
      <c r="A79">
        <v>172923</v>
      </c>
      <c r="B79">
        <v>9</v>
      </c>
      <c r="C79">
        <v>23</v>
      </c>
      <c r="D79">
        <v>31</v>
      </c>
      <c r="E79">
        <v>42</v>
      </c>
      <c r="F79">
        <v>342</v>
      </c>
      <c r="G79" t="s">
        <v>734</v>
      </c>
      <c r="H79" t="s">
        <v>735</v>
      </c>
      <c r="I79">
        <v>1951</v>
      </c>
      <c r="J79" t="s">
        <v>736</v>
      </c>
      <c r="K79" t="s">
        <v>27</v>
      </c>
      <c r="L79" t="s">
        <v>75</v>
      </c>
      <c r="M79" t="s">
        <v>555</v>
      </c>
      <c r="N79" t="s">
        <v>672</v>
      </c>
      <c r="O79" t="s">
        <v>673</v>
      </c>
      <c r="P79" t="s">
        <v>737</v>
      </c>
      <c r="Q79" t="s">
        <v>738</v>
      </c>
      <c r="R79" t="s">
        <v>738</v>
      </c>
      <c r="S79" t="s">
        <v>739</v>
      </c>
      <c r="T79" t="s">
        <v>740</v>
      </c>
      <c r="U79" t="s">
        <v>737</v>
      </c>
      <c r="V79" t="s">
        <v>741</v>
      </c>
    </row>
    <row r="80" spans="1:22" x14ac:dyDescent="0.2">
      <c r="A80">
        <v>172894</v>
      </c>
      <c r="B80">
        <v>1</v>
      </c>
      <c r="C80">
        <v>1</v>
      </c>
      <c r="D80">
        <v>11</v>
      </c>
      <c r="E80">
        <v>78</v>
      </c>
      <c r="F80">
        <v>378</v>
      </c>
      <c r="G80" t="s">
        <v>742</v>
      </c>
      <c r="H80" t="s">
        <v>743</v>
      </c>
      <c r="I80">
        <v>1988</v>
      </c>
      <c r="J80" t="s">
        <v>85</v>
      </c>
      <c r="K80" t="s">
        <v>53</v>
      </c>
      <c r="L80" t="s">
        <v>249</v>
      </c>
      <c r="M80" t="s">
        <v>555</v>
      </c>
      <c r="N80" t="s">
        <v>744</v>
      </c>
      <c r="O80" t="s">
        <v>745</v>
      </c>
      <c r="P80" t="s">
        <v>746</v>
      </c>
      <c r="Q80" t="s">
        <v>747</v>
      </c>
      <c r="R80" t="s">
        <v>747</v>
      </c>
      <c r="S80" t="s">
        <v>748</v>
      </c>
      <c r="T80" t="s">
        <v>583</v>
      </c>
      <c r="U80" t="s">
        <v>746</v>
      </c>
      <c r="V80" t="s">
        <v>749</v>
      </c>
    </row>
    <row r="81" spans="1:22" x14ac:dyDescent="0.2">
      <c r="A81">
        <v>172676</v>
      </c>
      <c r="B81">
        <v>2</v>
      </c>
      <c r="C81">
        <v>2</v>
      </c>
      <c r="D81">
        <v>19</v>
      </c>
      <c r="E81">
        <v>50</v>
      </c>
      <c r="F81">
        <v>350</v>
      </c>
      <c r="G81" t="s">
        <v>750</v>
      </c>
      <c r="H81" t="s">
        <v>751</v>
      </c>
      <c r="I81">
        <v>1999</v>
      </c>
      <c r="J81" t="s">
        <v>534</v>
      </c>
      <c r="K81" t="s">
        <v>53</v>
      </c>
      <c r="L81" t="s">
        <v>535</v>
      </c>
      <c r="M81" t="s">
        <v>555</v>
      </c>
      <c r="N81" t="s">
        <v>744</v>
      </c>
      <c r="O81" t="s">
        <v>745</v>
      </c>
      <c r="P81" t="s">
        <v>752</v>
      </c>
      <c r="Q81" t="s">
        <v>753</v>
      </c>
      <c r="R81" t="s">
        <v>753</v>
      </c>
      <c r="S81" t="s">
        <v>754</v>
      </c>
      <c r="T81" t="s">
        <v>708</v>
      </c>
      <c r="U81" t="s">
        <v>752</v>
      </c>
      <c r="V81" t="s">
        <v>755</v>
      </c>
    </row>
    <row r="82" spans="1:22" x14ac:dyDescent="0.2">
      <c r="A82">
        <v>173971</v>
      </c>
      <c r="B82">
        <v>3</v>
      </c>
      <c r="C82">
        <v>3</v>
      </c>
      <c r="D82">
        <v>22</v>
      </c>
      <c r="E82">
        <v>59</v>
      </c>
      <c r="F82">
        <v>359</v>
      </c>
      <c r="G82" t="s">
        <v>756</v>
      </c>
      <c r="H82" t="s">
        <v>757</v>
      </c>
      <c r="I82">
        <v>2005</v>
      </c>
      <c r="J82" t="s">
        <v>736</v>
      </c>
      <c r="K82" t="s">
        <v>27</v>
      </c>
      <c r="L82" t="s">
        <v>758</v>
      </c>
      <c r="M82" t="s">
        <v>555</v>
      </c>
      <c r="N82" t="s">
        <v>744</v>
      </c>
      <c r="O82" t="s">
        <v>745</v>
      </c>
      <c r="P82" t="s">
        <v>759</v>
      </c>
      <c r="Q82" t="s">
        <v>760</v>
      </c>
      <c r="R82" t="s">
        <v>760</v>
      </c>
      <c r="S82" t="s">
        <v>761</v>
      </c>
      <c r="T82" t="s">
        <v>762</v>
      </c>
      <c r="U82" t="s">
        <v>759</v>
      </c>
      <c r="V82" t="s">
        <v>763</v>
      </c>
    </row>
    <row r="83" spans="1:22" x14ac:dyDescent="0.2">
      <c r="A83">
        <v>172949</v>
      </c>
      <c r="B83">
        <v>4</v>
      </c>
      <c r="C83">
        <v>4</v>
      </c>
      <c r="D83">
        <v>33</v>
      </c>
      <c r="E83">
        <v>87</v>
      </c>
      <c r="F83">
        <v>387</v>
      </c>
      <c r="G83" t="s">
        <v>764</v>
      </c>
      <c r="H83" t="s">
        <v>765</v>
      </c>
      <c r="I83">
        <v>1982</v>
      </c>
      <c r="J83" t="s">
        <v>766</v>
      </c>
      <c r="K83" t="s">
        <v>27</v>
      </c>
      <c r="L83" t="s">
        <v>767</v>
      </c>
      <c r="M83" t="s">
        <v>555</v>
      </c>
      <c r="N83" t="s">
        <v>744</v>
      </c>
      <c r="O83" t="s">
        <v>745</v>
      </c>
      <c r="P83" t="s">
        <v>768</v>
      </c>
      <c r="Q83" t="s">
        <v>769</v>
      </c>
      <c r="R83" t="s">
        <v>769</v>
      </c>
      <c r="S83" t="s">
        <v>770</v>
      </c>
      <c r="T83" t="s">
        <v>771</v>
      </c>
      <c r="U83" t="s">
        <v>768</v>
      </c>
      <c r="V83" t="s">
        <v>772</v>
      </c>
    </row>
    <row r="84" spans="1:22" x14ac:dyDescent="0.2">
      <c r="A84">
        <v>172802</v>
      </c>
      <c r="B84">
        <v>1</v>
      </c>
      <c r="C84">
        <v>1</v>
      </c>
      <c r="D84">
        <v>2</v>
      </c>
      <c r="E84">
        <v>90</v>
      </c>
      <c r="F84">
        <v>390</v>
      </c>
      <c r="G84" t="s">
        <v>551</v>
      </c>
      <c r="H84" t="s">
        <v>552</v>
      </c>
      <c r="I84">
        <v>2008</v>
      </c>
      <c r="J84" t="s">
        <v>553</v>
      </c>
      <c r="K84" t="s">
        <v>27</v>
      </c>
      <c r="L84" t="s">
        <v>554</v>
      </c>
      <c r="M84" t="s">
        <v>555</v>
      </c>
      <c r="N84" t="s">
        <v>773</v>
      </c>
      <c r="O84" t="s">
        <v>774</v>
      </c>
      <c r="P84" t="s">
        <v>775</v>
      </c>
      <c r="Q84" t="s">
        <v>567</v>
      </c>
      <c r="R84" t="s">
        <v>567</v>
      </c>
      <c r="S84" t="s">
        <v>776</v>
      </c>
      <c r="T84" t="s">
        <v>255</v>
      </c>
      <c r="U84" t="s">
        <v>775</v>
      </c>
      <c r="V84" t="s">
        <v>777</v>
      </c>
    </row>
    <row r="85" spans="1:22" x14ac:dyDescent="0.2">
      <c r="A85">
        <v>173385</v>
      </c>
      <c r="B85">
        <v>2</v>
      </c>
      <c r="C85">
        <v>2</v>
      </c>
      <c r="D85">
        <v>6</v>
      </c>
      <c r="E85">
        <v>31</v>
      </c>
      <c r="F85">
        <v>331</v>
      </c>
      <c r="G85" t="s">
        <v>778</v>
      </c>
      <c r="H85" t="s">
        <v>779</v>
      </c>
      <c r="I85">
        <v>2007</v>
      </c>
      <c r="J85" t="s">
        <v>780</v>
      </c>
      <c r="K85" t="s">
        <v>27</v>
      </c>
      <c r="L85" t="s">
        <v>781</v>
      </c>
      <c r="M85" t="s">
        <v>555</v>
      </c>
      <c r="N85" t="s">
        <v>773</v>
      </c>
      <c r="O85" t="s">
        <v>774</v>
      </c>
      <c r="P85" t="s">
        <v>782</v>
      </c>
      <c r="Q85" t="s">
        <v>783</v>
      </c>
      <c r="R85" t="s">
        <v>783</v>
      </c>
      <c r="S85" t="s">
        <v>784</v>
      </c>
      <c r="T85" t="s">
        <v>785</v>
      </c>
      <c r="U85" t="s">
        <v>782</v>
      </c>
      <c r="V85" t="s">
        <v>786</v>
      </c>
    </row>
    <row r="86" spans="1:22" x14ac:dyDescent="0.2">
      <c r="A86">
        <v>173386</v>
      </c>
      <c r="B86">
        <v>3</v>
      </c>
      <c r="C86">
        <v>3</v>
      </c>
      <c r="D86">
        <v>14</v>
      </c>
      <c r="E86">
        <v>32</v>
      </c>
      <c r="F86">
        <v>332</v>
      </c>
      <c r="G86" t="s">
        <v>787</v>
      </c>
      <c r="H86" t="s">
        <v>788</v>
      </c>
      <c r="I86">
        <v>2009</v>
      </c>
      <c r="J86" t="s">
        <v>780</v>
      </c>
      <c r="K86" t="s">
        <v>27</v>
      </c>
      <c r="L86" t="s">
        <v>781</v>
      </c>
      <c r="M86" t="s">
        <v>555</v>
      </c>
      <c r="N86" t="s">
        <v>773</v>
      </c>
      <c r="O86" t="s">
        <v>774</v>
      </c>
      <c r="P86" t="s">
        <v>789</v>
      </c>
      <c r="Q86" t="s">
        <v>692</v>
      </c>
      <c r="R86" t="s">
        <v>692</v>
      </c>
      <c r="S86" t="s">
        <v>790</v>
      </c>
      <c r="T86" t="s">
        <v>791</v>
      </c>
      <c r="U86" t="s">
        <v>789</v>
      </c>
      <c r="V86" t="s">
        <v>792</v>
      </c>
    </row>
    <row r="87" spans="1:22" x14ac:dyDescent="0.2">
      <c r="A87">
        <v>172926</v>
      </c>
      <c r="B87">
        <v>4</v>
      </c>
      <c r="C87">
        <v>4</v>
      </c>
      <c r="D87">
        <v>26</v>
      </c>
      <c r="E87">
        <v>30</v>
      </c>
      <c r="F87">
        <v>330</v>
      </c>
      <c r="G87" t="s">
        <v>793</v>
      </c>
      <c r="H87" t="s">
        <v>794</v>
      </c>
      <c r="I87">
        <v>2007</v>
      </c>
      <c r="J87" t="s">
        <v>587</v>
      </c>
      <c r="K87" t="s">
        <v>27</v>
      </c>
      <c r="L87" t="s">
        <v>75</v>
      </c>
      <c r="M87" t="s">
        <v>555</v>
      </c>
      <c r="N87" t="s">
        <v>773</v>
      </c>
      <c r="O87" t="s">
        <v>774</v>
      </c>
      <c r="P87" t="s">
        <v>795</v>
      </c>
      <c r="Q87" t="s">
        <v>796</v>
      </c>
      <c r="R87" t="s">
        <v>796</v>
      </c>
      <c r="S87" t="s">
        <v>797</v>
      </c>
      <c r="T87" t="s">
        <v>798</v>
      </c>
      <c r="U87" t="s">
        <v>795</v>
      </c>
      <c r="V87" t="s">
        <v>799</v>
      </c>
    </row>
    <row r="88" spans="1:22" x14ac:dyDescent="0.2">
      <c r="A88">
        <v>173853</v>
      </c>
      <c r="B88">
        <v>5</v>
      </c>
      <c r="C88">
        <v>5</v>
      </c>
      <c r="D88">
        <v>28</v>
      </c>
      <c r="E88">
        <v>6</v>
      </c>
      <c r="F88">
        <v>306</v>
      </c>
      <c r="G88" t="s">
        <v>800</v>
      </c>
      <c r="H88" t="s">
        <v>801</v>
      </c>
      <c r="I88">
        <v>2008</v>
      </c>
      <c r="J88" t="s">
        <v>428</v>
      </c>
      <c r="K88" t="s">
        <v>27</v>
      </c>
      <c r="L88" t="s">
        <v>119</v>
      </c>
      <c r="M88" t="s">
        <v>555</v>
      </c>
      <c r="N88" t="s">
        <v>773</v>
      </c>
      <c r="O88" t="s">
        <v>774</v>
      </c>
      <c r="P88" t="s">
        <v>802</v>
      </c>
      <c r="Q88" t="s">
        <v>803</v>
      </c>
      <c r="R88" t="s">
        <v>803</v>
      </c>
      <c r="S88" t="s">
        <v>804</v>
      </c>
      <c r="T88" t="s">
        <v>805</v>
      </c>
      <c r="U88" t="s">
        <v>802</v>
      </c>
      <c r="V88" t="s">
        <v>806</v>
      </c>
    </row>
    <row r="89" spans="1:22" x14ac:dyDescent="0.2">
      <c r="A89">
        <v>172952</v>
      </c>
      <c r="B89">
        <v>6</v>
      </c>
      <c r="C89">
        <v>6</v>
      </c>
      <c r="D89">
        <v>32</v>
      </c>
      <c r="E89">
        <v>88</v>
      </c>
      <c r="F89">
        <v>388</v>
      </c>
      <c r="G89" t="s">
        <v>807</v>
      </c>
      <c r="H89" t="s">
        <v>808</v>
      </c>
      <c r="I89">
        <v>2012</v>
      </c>
      <c r="J89" t="s">
        <v>809</v>
      </c>
      <c r="K89" t="s">
        <v>27</v>
      </c>
      <c r="L89" t="s">
        <v>767</v>
      </c>
      <c r="M89" t="s">
        <v>555</v>
      </c>
      <c r="N89" t="s">
        <v>773</v>
      </c>
      <c r="O89" t="s">
        <v>774</v>
      </c>
      <c r="P89" t="s">
        <v>810</v>
      </c>
      <c r="Q89" t="s">
        <v>811</v>
      </c>
      <c r="R89" t="s">
        <v>811</v>
      </c>
      <c r="S89" t="s">
        <v>812</v>
      </c>
      <c r="T89" t="s">
        <v>771</v>
      </c>
      <c r="U89" t="s">
        <v>810</v>
      </c>
      <c r="V89" t="s">
        <v>813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BDF34-333C-4790-8714-AEA30F84C34F}">
  <sheetPr>
    <pageSetUpPr fitToPage="1"/>
  </sheetPr>
  <dimension ref="A1:J127"/>
  <sheetViews>
    <sheetView tabSelected="1" workbookViewId="0">
      <selection activeCell="C24" sqref="C24"/>
    </sheetView>
  </sheetViews>
  <sheetFormatPr defaultColWidth="11.5703125" defaultRowHeight="12.75" x14ac:dyDescent="0.2"/>
  <cols>
    <col min="1" max="1" width="4.5703125" customWidth="1"/>
    <col min="2" max="2" width="3.7109375" customWidth="1"/>
    <col min="3" max="3" width="19.140625" customWidth="1"/>
    <col min="4" max="4" width="4.7109375" customWidth="1"/>
    <col min="5" max="5" width="4.42578125" customWidth="1"/>
    <col min="6" max="6" width="27" customWidth="1"/>
    <col min="7" max="7" width="9.7109375" customWidth="1"/>
    <col min="8" max="8" width="11.140625" customWidth="1"/>
    <col min="9" max="9" width="11.7109375" customWidth="1"/>
    <col min="10" max="10" width="12.42578125" customWidth="1"/>
  </cols>
  <sheetData>
    <row r="1" spans="1:10" s="2" customFormat="1" ht="18.75" x14ac:dyDescent="0.3">
      <c r="A1" s="1" t="s">
        <v>819</v>
      </c>
    </row>
    <row r="2" spans="1:10" s="2" customFormat="1" ht="15" x14ac:dyDescent="0.25">
      <c r="A2" s="2" t="s">
        <v>820</v>
      </c>
    </row>
    <row r="4" spans="1:10" ht="15" x14ac:dyDescent="0.25">
      <c r="A4" s="5" t="s">
        <v>824</v>
      </c>
      <c r="B4" s="4"/>
      <c r="C4" s="4"/>
      <c r="D4" s="4"/>
      <c r="E4" s="4"/>
      <c r="F4" s="4"/>
      <c r="G4" s="4"/>
    </row>
    <row r="5" spans="1:10" x14ac:dyDescent="0.2">
      <c r="A5" s="4" t="s">
        <v>816</v>
      </c>
      <c r="B5" s="4" t="s">
        <v>817</v>
      </c>
      <c r="C5" s="4" t="s">
        <v>6</v>
      </c>
      <c r="D5" s="4" t="s">
        <v>818</v>
      </c>
      <c r="E5" s="4" t="s">
        <v>10</v>
      </c>
      <c r="F5" s="4" t="s">
        <v>11</v>
      </c>
      <c r="G5" s="4" t="s">
        <v>15</v>
      </c>
      <c r="H5" s="3" t="s">
        <v>821</v>
      </c>
      <c r="I5" s="3" t="s">
        <v>822</v>
      </c>
      <c r="J5" s="3" t="s">
        <v>823</v>
      </c>
    </row>
    <row r="6" spans="1:10" x14ac:dyDescent="0.2">
      <c r="A6" s="6">
        <v>1</v>
      </c>
      <c r="B6">
        <v>101</v>
      </c>
      <c r="C6" t="s">
        <v>24</v>
      </c>
      <c r="D6">
        <v>1998</v>
      </c>
      <c r="E6" t="s">
        <v>27</v>
      </c>
      <c r="F6" t="s">
        <v>28</v>
      </c>
      <c r="G6" t="s">
        <v>32</v>
      </c>
      <c r="H6" s="7">
        <v>100</v>
      </c>
      <c r="I6" s="7">
        <v>18</v>
      </c>
      <c r="J6" s="8">
        <f t="shared" ref="J6:J23" si="0">SUM(H6:I6)</f>
        <v>118</v>
      </c>
    </row>
    <row r="7" spans="1:10" x14ac:dyDescent="0.2">
      <c r="A7" s="6">
        <v>2</v>
      </c>
      <c r="B7">
        <v>37</v>
      </c>
      <c r="C7" t="s">
        <v>39</v>
      </c>
      <c r="D7">
        <v>1997</v>
      </c>
      <c r="E7" t="s">
        <v>27</v>
      </c>
      <c r="F7" t="s">
        <v>42</v>
      </c>
      <c r="G7" t="s">
        <v>43</v>
      </c>
      <c r="H7" s="7">
        <v>90</v>
      </c>
      <c r="I7" s="7">
        <v>17</v>
      </c>
      <c r="J7" s="8">
        <f t="shared" si="0"/>
        <v>107</v>
      </c>
    </row>
    <row r="8" spans="1:10" x14ac:dyDescent="0.2">
      <c r="A8" s="6">
        <v>3</v>
      </c>
      <c r="B8">
        <v>45</v>
      </c>
      <c r="C8" t="s">
        <v>61</v>
      </c>
      <c r="D8">
        <v>1996</v>
      </c>
      <c r="E8" t="s">
        <v>27</v>
      </c>
      <c r="F8" t="s">
        <v>64</v>
      </c>
      <c r="G8" t="s">
        <v>65</v>
      </c>
      <c r="H8" s="7">
        <v>80</v>
      </c>
      <c r="I8" s="7">
        <v>16</v>
      </c>
      <c r="J8" s="8">
        <f t="shared" si="0"/>
        <v>96</v>
      </c>
    </row>
    <row r="9" spans="1:10" x14ac:dyDescent="0.2">
      <c r="A9" s="6">
        <v>4</v>
      </c>
      <c r="B9">
        <v>86</v>
      </c>
      <c r="C9" t="s">
        <v>72</v>
      </c>
      <c r="D9">
        <v>1996</v>
      </c>
      <c r="E9" t="s">
        <v>27</v>
      </c>
      <c r="F9" t="s">
        <v>75</v>
      </c>
      <c r="G9" t="s">
        <v>76</v>
      </c>
      <c r="H9" s="7">
        <v>70</v>
      </c>
      <c r="I9" s="7">
        <v>15</v>
      </c>
      <c r="J9" s="8">
        <f t="shared" si="0"/>
        <v>85</v>
      </c>
    </row>
    <row r="10" spans="1:10" x14ac:dyDescent="0.2">
      <c r="A10" s="6">
        <v>5</v>
      </c>
      <c r="B10">
        <v>38</v>
      </c>
      <c r="C10" t="s">
        <v>105</v>
      </c>
      <c r="D10">
        <v>2004</v>
      </c>
      <c r="E10" t="s">
        <v>53</v>
      </c>
      <c r="F10" t="s">
        <v>108</v>
      </c>
      <c r="G10" t="s">
        <v>109</v>
      </c>
      <c r="H10" s="7">
        <v>60</v>
      </c>
      <c r="I10" s="7">
        <v>14</v>
      </c>
      <c r="J10" s="8">
        <f t="shared" si="0"/>
        <v>74</v>
      </c>
    </row>
    <row r="11" spans="1:10" x14ac:dyDescent="0.2">
      <c r="A11" s="6">
        <v>6</v>
      </c>
      <c r="B11">
        <v>5</v>
      </c>
      <c r="C11" t="s">
        <v>116</v>
      </c>
      <c r="D11">
        <v>1996</v>
      </c>
      <c r="E11" t="s">
        <v>27</v>
      </c>
      <c r="F11" t="s">
        <v>119</v>
      </c>
      <c r="G11" t="s">
        <v>120</v>
      </c>
      <c r="H11" s="7">
        <v>55</v>
      </c>
      <c r="I11" s="7">
        <v>13</v>
      </c>
      <c r="J11" s="8">
        <f t="shared" si="0"/>
        <v>68</v>
      </c>
    </row>
    <row r="12" spans="1:10" x14ac:dyDescent="0.2">
      <c r="A12" s="6">
        <v>7</v>
      </c>
      <c r="B12">
        <v>77</v>
      </c>
      <c r="C12" t="s">
        <v>137</v>
      </c>
      <c r="D12">
        <v>2005</v>
      </c>
      <c r="E12" t="s">
        <v>27</v>
      </c>
      <c r="F12" t="s">
        <v>140</v>
      </c>
      <c r="G12" t="s">
        <v>141</v>
      </c>
      <c r="H12" s="7">
        <v>50</v>
      </c>
      <c r="I12" s="7">
        <v>12</v>
      </c>
      <c r="J12" s="8">
        <f t="shared" si="0"/>
        <v>62</v>
      </c>
    </row>
    <row r="13" spans="1:10" x14ac:dyDescent="0.2">
      <c r="A13" s="6">
        <v>8</v>
      </c>
      <c r="B13">
        <v>7</v>
      </c>
      <c r="C13" t="s">
        <v>146</v>
      </c>
      <c r="D13">
        <v>2001</v>
      </c>
      <c r="E13" t="s">
        <v>27</v>
      </c>
      <c r="F13" t="s">
        <v>119</v>
      </c>
      <c r="G13" t="s">
        <v>148</v>
      </c>
      <c r="H13" s="7">
        <v>45</v>
      </c>
      <c r="I13" s="7">
        <v>11</v>
      </c>
      <c r="J13" s="8">
        <f t="shared" si="0"/>
        <v>56</v>
      </c>
    </row>
    <row r="14" spans="1:10" x14ac:dyDescent="0.2">
      <c r="A14" s="6">
        <v>9</v>
      </c>
      <c r="B14">
        <v>21</v>
      </c>
      <c r="C14" t="s">
        <v>154</v>
      </c>
      <c r="D14">
        <v>1995</v>
      </c>
      <c r="E14" t="s">
        <v>27</v>
      </c>
      <c r="F14" t="s">
        <v>119</v>
      </c>
      <c r="G14" t="s">
        <v>157</v>
      </c>
      <c r="H14" s="7">
        <v>40</v>
      </c>
      <c r="I14" s="7">
        <v>10</v>
      </c>
      <c r="J14" s="8">
        <f t="shared" si="0"/>
        <v>50</v>
      </c>
    </row>
    <row r="15" spans="1:10" x14ac:dyDescent="0.2">
      <c r="A15" s="6">
        <v>10</v>
      </c>
      <c r="B15">
        <v>10</v>
      </c>
      <c r="C15" t="s">
        <v>161</v>
      </c>
      <c r="D15">
        <v>1997</v>
      </c>
      <c r="E15" t="s">
        <v>27</v>
      </c>
      <c r="F15" t="s">
        <v>119</v>
      </c>
      <c r="G15" t="s">
        <v>164</v>
      </c>
      <c r="H15" s="7">
        <v>35</v>
      </c>
      <c r="I15" s="7">
        <v>9</v>
      </c>
      <c r="J15" s="8">
        <f t="shared" si="0"/>
        <v>44</v>
      </c>
    </row>
    <row r="16" spans="1:10" x14ac:dyDescent="0.2">
      <c r="A16" s="6">
        <v>11</v>
      </c>
      <c r="B16">
        <v>17</v>
      </c>
      <c r="C16" t="s">
        <v>170</v>
      </c>
      <c r="D16">
        <v>1999</v>
      </c>
      <c r="E16" t="s">
        <v>27</v>
      </c>
      <c r="F16" t="s">
        <v>119</v>
      </c>
      <c r="G16" t="s">
        <v>173</v>
      </c>
      <c r="H16" s="7">
        <v>30</v>
      </c>
      <c r="I16" s="7">
        <v>8</v>
      </c>
      <c r="J16" s="8">
        <f t="shared" si="0"/>
        <v>38</v>
      </c>
    </row>
    <row r="17" spans="1:10" x14ac:dyDescent="0.2">
      <c r="A17" s="6">
        <v>12</v>
      </c>
      <c r="B17">
        <v>14</v>
      </c>
      <c r="C17" t="s">
        <v>180</v>
      </c>
      <c r="D17">
        <v>2000</v>
      </c>
      <c r="E17" t="s">
        <v>182</v>
      </c>
      <c r="F17" t="s">
        <v>119</v>
      </c>
      <c r="G17" t="s">
        <v>183</v>
      </c>
      <c r="H17" s="7">
        <v>25</v>
      </c>
      <c r="I17" s="7">
        <v>7</v>
      </c>
      <c r="J17" s="8">
        <f t="shared" si="0"/>
        <v>32</v>
      </c>
    </row>
    <row r="18" spans="1:10" x14ac:dyDescent="0.2">
      <c r="A18" s="6">
        <v>13</v>
      </c>
      <c r="B18">
        <v>8</v>
      </c>
      <c r="C18" t="s">
        <v>198</v>
      </c>
      <c r="D18">
        <v>2004</v>
      </c>
      <c r="E18" t="s">
        <v>27</v>
      </c>
      <c r="F18" t="s">
        <v>119</v>
      </c>
      <c r="G18" t="s">
        <v>201</v>
      </c>
      <c r="H18" s="7">
        <v>20</v>
      </c>
      <c r="I18" s="7">
        <v>6</v>
      </c>
      <c r="J18" s="8">
        <f t="shared" si="0"/>
        <v>26</v>
      </c>
    </row>
    <row r="19" spans="1:10" x14ac:dyDescent="0.2">
      <c r="A19" s="6">
        <v>14</v>
      </c>
      <c r="B19">
        <v>52</v>
      </c>
      <c r="C19" t="s">
        <v>277</v>
      </c>
      <c r="D19">
        <v>1997</v>
      </c>
      <c r="E19" t="s">
        <v>53</v>
      </c>
      <c r="F19" t="s">
        <v>279</v>
      </c>
      <c r="G19" t="s">
        <v>280</v>
      </c>
      <c r="H19" s="7">
        <v>15</v>
      </c>
      <c r="I19" s="7">
        <v>5</v>
      </c>
      <c r="J19" s="8">
        <f t="shared" si="0"/>
        <v>20</v>
      </c>
    </row>
    <row r="20" spans="1:10" x14ac:dyDescent="0.2">
      <c r="A20" s="6">
        <v>15</v>
      </c>
      <c r="B20">
        <v>60</v>
      </c>
      <c r="C20" t="s">
        <v>287</v>
      </c>
      <c r="D20">
        <v>2004</v>
      </c>
      <c r="E20" t="s">
        <v>27</v>
      </c>
      <c r="F20" t="s">
        <v>75</v>
      </c>
      <c r="G20" t="s">
        <v>290</v>
      </c>
      <c r="H20" s="7">
        <v>10</v>
      </c>
      <c r="I20" s="7">
        <v>4</v>
      </c>
      <c r="J20" s="8">
        <f t="shared" si="0"/>
        <v>14</v>
      </c>
    </row>
    <row r="21" spans="1:10" x14ac:dyDescent="0.2">
      <c r="A21" s="6">
        <v>16</v>
      </c>
      <c r="B21">
        <v>102</v>
      </c>
      <c r="C21" t="s">
        <v>323</v>
      </c>
      <c r="D21">
        <v>2005</v>
      </c>
      <c r="E21" t="s">
        <v>325</v>
      </c>
      <c r="F21" t="s">
        <v>326</v>
      </c>
      <c r="G21" t="s">
        <v>327</v>
      </c>
      <c r="H21" s="7">
        <v>0</v>
      </c>
      <c r="I21" s="7">
        <v>3</v>
      </c>
      <c r="J21" s="8">
        <f t="shared" si="0"/>
        <v>3</v>
      </c>
    </row>
    <row r="22" spans="1:10" x14ac:dyDescent="0.2">
      <c r="A22" s="6">
        <v>17</v>
      </c>
      <c r="B22">
        <v>1</v>
      </c>
      <c r="C22" t="s">
        <v>353</v>
      </c>
      <c r="D22">
        <v>2002</v>
      </c>
      <c r="E22" t="s">
        <v>27</v>
      </c>
      <c r="F22" t="s">
        <v>119</v>
      </c>
      <c r="G22" t="s">
        <v>355</v>
      </c>
      <c r="H22" s="7">
        <v>0</v>
      </c>
      <c r="I22" s="7">
        <v>2</v>
      </c>
      <c r="J22" s="8">
        <f t="shared" si="0"/>
        <v>2</v>
      </c>
    </row>
    <row r="23" spans="1:10" x14ac:dyDescent="0.2">
      <c r="A23" s="6">
        <v>18</v>
      </c>
      <c r="B23">
        <v>19</v>
      </c>
      <c r="C23" t="s">
        <v>836</v>
      </c>
      <c r="D23">
        <v>2003</v>
      </c>
      <c r="E23" t="s">
        <v>53</v>
      </c>
      <c r="F23" t="s">
        <v>119</v>
      </c>
      <c r="G23" t="s">
        <v>396</v>
      </c>
      <c r="H23" s="7">
        <v>0</v>
      </c>
      <c r="I23" s="7">
        <v>1</v>
      </c>
      <c r="J23" s="8">
        <f t="shared" si="0"/>
        <v>1</v>
      </c>
    </row>
    <row r="26" spans="1:10" ht="15" x14ac:dyDescent="0.25">
      <c r="A26" s="5" t="s">
        <v>825</v>
      </c>
      <c r="B26" s="4"/>
      <c r="C26" s="4"/>
      <c r="D26" s="4"/>
      <c r="E26" s="4"/>
      <c r="F26" s="4"/>
      <c r="G26" s="4"/>
    </row>
    <row r="27" spans="1:10" x14ac:dyDescent="0.2">
      <c r="A27" s="4" t="s">
        <v>816</v>
      </c>
      <c r="B27" s="4" t="s">
        <v>817</v>
      </c>
      <c r="C27" s="4" t="s">
        <v>6</v>
      </c>
      <c r="D27" s="4" t="s">
        <v>818</v>
      </c>
      <c r="E27" s="4" t="s">
        <v>10</v>
      </c>
      <c r="F27" s="4" t="s">
        <v>11</v>
      </c>
      <c r="G27" s="4" t="s">
        <v>15</v>
      </c>
      <c r="H27" s="3" t="s">
        <v>821</v>
      </c>
      <c r="I27" s="3" t="s">
        <v>822</v>
      </c>
      <c r="J27" s="3" t="s">
        <v>823</v>
      </c>
    </row>
    <row r="28" spans="1:10" x14ac:dyDescent="0.2">
      <c r="A28" s="6">
        <v>1</v>
      </c>
      <c r="B28">
        <v>82</v>
      </c>
      <c r="C28" t="s">
        <v>50</v>
      </c>
      <c r="D28">
        <v>1991</v>
      </c>
      <c r="E28" t="s">
        <v>53</v>
      </c>
      <c r="F28" t="s">
        <v>54</v>
      </c>
      <c r="G28" t="s">
        <v>55</v>
      </c>
      <c r="H28" s="7">
        <v>100</v>
      </c>
      <c r="I28" s="7">
        <v>19</v>
      </c>
      <c r="J28" s="8">
        <f t="shared" ref="J28:J46" si="1">SUM(H28:I28)</f>
        <v>119</v>
      </c>
    </row>
    <row r="29" spans="1:10" x14ac:dyDescent="0.2">
      <c r="A29" s="6">
        <v>2</v>
      </c>
      <c r="B29">
        <v>33</v>
      </c>
      <c r="C29" t="s">
        <v>83</v>
      </c>
      <c r="D29">
        <v>1986</v>
      </c>
      <c r="E29" t="s">
        <v>53</v>
      </c>
      <c r="F29" t="s">
        <v>86</v>
      </c>
      <c r="G29" t="s">
        <v>87</v>
      </c>
      <c r="H29" s="7">
        <v>90</v>
      </c>
      <c r="I29" s="7">
        <v>18</v>
      </c>
      <c r="J29" s="8">
        <f t="shared" si="1"/>
        <v>108</v>
      </c>
    </row>
    <row r="30" spans="1:10" x14ac:dyDescent="0.2">
      <c r="A30" s="6">
        <v>3</v>
      </c>
      <c r="B30">
        <v>36</v>
      </c>
      <c r="C30" t="s">
        <v>94</v>
      </c>
      <c r="D30">
        <v>1991</v>
      </c>
      <c r="E30" t="s">
        <v>27</v>
      </c>
      <c r="F30" t="s">
        <v>97</v>
      </c>
      <c r="G30" t="s">
        <v>98</v>
      </c>
      <c r="H30" s="7">
        <v>80</v>
      </c>
      <c r="I30" s="7">
        <v>17</v>
      </c>
      <c r="J30" s="8">
        <f t="shared" si="1"/>
        <v>97</v>
      </c>
    </row>
    <row r="31" spans="1:10" x14ac:dyDescent="0.2">
      <c r="A31" s="6">
        <v>4</v>
      </c>
      <c r="B31">
        <v>80</v>
      </c>
      <c r="C31" t="s">
        <v>127</v>
      </c>
      <c r="D31">
        <v>1985</v>
      </c>
      <c r="E31" t="s">
        <v>53</v>
      </c>
      <c r="F31" t="s">
        <v>130</v>
      </c>
      <c r="G31" t="s">
        <v>131</v>
      </c>
      <c r="H31" s="7">
        <v>70</v>
      </c>
      <c r="I31" s="7">
        <v>16</v>
      </c>
      <c r="J31" s="8">
        <f t="shared" si="1"/>
        <v>86</v>
      </c>
    </row>
    <row r="32" spans="1:10" x14ac:dyDescent="0.2">
      <c r="A32" s="6">
        <v>5</v>
      </c>
      <c r="B32">
        <v>85</v>
      </c>
      <c r="C32" t="s">
        <v>189</v>
      </c>
      <c r="D32">
        <v>1990</v>
      </c>
      <c r="E32" t="s">
        <v>27</v>
      </c>
      <c r="F32" t="s">
        <v>192</v>
      </c>
      <c r="G32" t="s">
        <v>193</v>
      </c>
      <c r="H32" s="7">
        <v>60</v>
      </c>
      <c r="I32" s="7">
        <v>15</v>
      </c>
      <c r="J32" s="8">
        <f t="shared" si="1"/>
        <v>75</v>
      </c>
    </row>
    <row r="33" spans="1:10" x14ac:dyDescent="0.2">
      <c r="A33" s="6">
        <v>6</v>
      </c>
      <c r="B33">
        <v>63</v>
      </c>
      <c r="C33" t="s">
        <v>207</v>
      </c>
      <c r="D33">
        <v>1991</v>
      </c>
      <c r="E33" t="s">
        <v>53</v>
      </c>
      <c r="F33" t="s">
        <v>210</v>
      </c>
      <c r="G33" t="s">
        <v>211</v>
      </c>
      <c r="H33" s="7">
        <v>55</v>
      </c>
      <c r="I33" s="7">
        <v>14</v>
      </c>
      <c r="J33" s="8">
        <f t="shared" si="1"/>
        <v>69</v>
      </c>
    </row>
    <row r="34" spans="1:10" x14ac:dyDescent="0.2">
      <c r="A34" s="6">
        <v>7</v>
      </c>
      <c r="B34">
        <v>51</v>
      </c>
      <c r="C34" t="s">
        <v>216</v>
      </c>
      <c r="D34">
        <v>1990</v>
      </c>
      <c r="E34" t="s">
        <v>53</v>
      </c>
      <c r="G34" t="s">
        <v>219</v>
      </c>
      <c r="H34" s="7">
        <v>50</v>
      </c>
      <c r="I34" s="7">
        <v>13</v>
      </c>
      <c r="J34" s="8">
        <f t="shared" si="1"/>
        <v>63</v>
      </c>
    </row>
    <row r="35" spans="1:10" x14ac:dyDescent="0.2">
      <c r="A35" s="6">
        <v>8</v>
      </c>
      <c r="B35">
        <v>81</v>
      </c>
      <c r="C35" t="s">
        <v>235</v>
      </c>
      <c r="D35">
        <v>1985</v>
      </c>
      <c r="E35" t="s">
        <v>53</v>
      </c>
      <c r="F35" t="s">
        <v>238</v>
      </c>
      <c r="G35" t="s">
        <v>239</v>
      </c>
      <c r="H35" s="7">
        <v>45</v>
      </c>
      <c r="I35" s="7">
        <v>12</v>
      </c>
      <c r="J35" s="8">
        <f t="shared" si="1"/>
        <v>57</v>
      </c>
    </row>
    <row r="36" spans="1:10" x14ac:dyDescent="0.2">
      <c r="A36" s="6">
        <v>9</v>
      </c>
      <c r="B36">
        <v>62</v>
      </c>
      <c r="C36" t="s">
        <v>246</v>
      </c>
      <c r="D36">
        <v>1988</v>
      </c>
      <c r="E36" t="s">
        <v>53</v>
      </c>
      <c r="F36" t="s">
        <v>249</v>
      </c>
      <c r="G36" t="s">
        <v>250</v>
      </c>
      <c r="H36" s="7">
        <v>40</v>
      </c>
      <c r="I36" s="7">
        <v>11</v>
      </c>
      <c r="J36" s="8">
        <f t="shared" si="1"/>
        <v>51</v>
      </c>
    </row>
    <row r="37" spans="1:10" x14ac:dyDescent="0.2">
      <c r="A37" s="6">
        <v>10</v>
      </c>
      <c r="B37">
        <v>56</v>
      </c>
      <c r="C37" t="s">
        <v>257</v>
      </c>
      <c r="D37">
        <v>1994</v>
      </c>
      <c r="E37" t="s">
        <v>27</v>
      </c>
      <c r="F37" t="s">
        <v>260</v>
      </c>
      <c r="G37" t="s">
        <v>261</v>
      </c>
      <c r="H37" s="7">
        <v>35</v>
      </c>
      <c r="I37" s="7">
        <v>10</v>
      </c>
      <c r="J37" s="8">
        <f t="shared" si="1"/>
        <v>45</v>
      </c>
    </row>
    <row r="38" spans="1:10" x14ac:dyDescent="0.2">
      <c r="A38" s="6">
        <v>11</v>
      </c>
      <c r="B38">
        <v>83</v>
      </c>
      <c r="C38" t="s">
        <v>266</v>
      </c>
      <c r="D38">
        <v>1987</v>
      </c>
      <c r="E38" t="s">
        <v>53</v>
      </c>
      <c r="F38" t="s">
        <v>269</v>
      </c>
      <c r="G38" t="s">
        <v>270</v>
      </c>
      <c r="H38" s="7">
        <v>30</v>
      </c>
      <c r="I38" s="7">
        <v>9</v>
      </c>
      <c r="J38" s="8">
        <f t="shared" si="1"/>
        <v>39</v>
      </c>
    </row>
    <row r="39" spans="1:10" x14ac:dyDescent="0.2">
      <c r="A39" s="6">
        <v>12</v>
      </c>
      <c r="B39">
        <v>75</v>
      </c>
      <c r="C39" t="s">
        <v>296</v>
      </c>
      <c r="D39">
        <v>1988</v>
      </c>
      <c r="E39" t="s">
        <v>53</v>
      </c>
      <c r="F39" t="s">
        <v>299</v>
      </c>
      <c r="G39" t="s">
        <v>300</v>
      </c>
      <c r="H39" s="7">
        <v>25</v>
      </c>
      <c r="I39" s="7">
        <v>8</v>
      </c>
      <c r="J39" s="8">
        <f t="shared" si="1"/>
        <v>33</v>
      </c>
    </row>
    <row r="40" spans="1:10" x14ac:dyDescent="0.2">
      <c r="A40" s="6">
        <v>13</v>
      </c>
      <c r="B40">
        <v>40</v>
      </c>
      <c r="C40" t="s">
        <v>307</v>
      </c>
      <c r="D40">
        <v>1992</v>
      </c>
      <c r="E40" t="s">
        <v>27</v>
      </c>
      <c r="G40" t="s">
        <v>309</v>
      </c>
      <c r="H40" s="7">
        <v>20</v>
      </c>
      <c r="I40" s="7">
        <v>7</v>
      </c>
      <c r="J40" s="8">
        <f t="shared" si="1"/>
        <v>27</v>
      </c>
    </row>
    <row r="41" spans="1:10" x14ac:dyDescent="0.2">
      <c r="A41" s="6">
        <v>14</v>
      </c>
      <c r="B41">
        <v>15</v>
      </c>
      <c r="C41" t="s">
        <v>315</v>
      </c>
      <c r="D41">
        <v>1991</v>
      </c>
      <c r="E41" t="s">
        <v>27</v>
      </c>
      <c r="F41" t="s">
        <v>119</v>
      </c>
      <c r="G41" t="s">
        <v>318</v>
      </c>
      <c r="H41" s="7">
        <v>15</v>
      </c>
      <c r="I41" s="7">
        <v>6</v>
      </c>
      <c r="J41" s="8">
        <f t="shared" si="1"/>
        <v>21</v>
      </c>
    </row>
    <row r="42" spans="1:10" x14ac:dyDescent="0.2">
      <c r="A42" s="6">
        <v>15</v>
      </c>
      <c r="B42">
        <v>23</v>
      </c>
      <c r="C42" t="s">
        <v>334</v>
      </c>
      <c r="D42">
        <v>1985</v>
      </c>
      <c r="E42" t="s">
        <v>27</v>
      </c>
      <c r="G42" t="s">
        <v>336</v>
      </c>
      <c r="H42" s="7">
        <v>10</v>
      </c>
      <c r="I42" s="7">
        <v>5</v>
      </c>
      <c r="J42" s="8">
        <f t="shared" si="1"/>
        <v>15</v>
      </c>
    </row>
    <row r="43" spans="1:10" x14ac:dyDescent="0.2">
      <c r="A43" s="6">
        <v>16</v>
      </c>
      <c r="B43">
        <v>71</v>
      </c>
      <c r="C43" t="s">
        <v>343</v>
      </c>
      <c r="D43">
        <v>1994</v>
      </c>
      <c r="E43" t="s">
        <v>27</v>
      </c>
      <c r="F43" t="s">
        <v>75</v>
      </c>
      <c r="G43" t="s">
        <v>346</v>
      </c>
      <c r="H43" s="7">
        <v>0</v>
      </c>
      <c r="I43" s="7">
        <v>4</v>
      </c>
      <c r="J43" s="8">
        <f t="shared" si="1"/>
        <v>4</v>
      </c>
    </row>
    <row r="44" spans="1:10" x14ac:dyDescent="0.2">
      <c r="A44" s="6">
        <v>17</v>
      </c>
      <c r="B44">
        <v>73</v>
      </c>
      <c r="C44" t="s">
        <v>362</v>
      </c>
      <c r="D44">
        <v>1988</v>
      </c>
      <c r="E44" t="s">
        <v>814</v>
      </c>
      <c r="F44" t="s">
        <v>75</v>
      </c>
      <c r="G44" t="s">
        <v>366</v>
      </c>
      <c r="H44" s="7">
        <v>0</v>
      </c>
      <c r="I44" s="7">
        <v>3</v>
      </c>
      <c r="J44" s="8">
        <f t="shared" si="1"/>
        <v>3</v>
      </c>
    </row>
    <row r="45" spans="1:10" x14ac:dyDescent="0.2">
      <c r="A45" s="6">
        <v>18</v>
      </c>
      <c r="B45">
        <v>34</v>
      </c>
      <c r="C45" t="s">
        <v>373</v>
      </c>
      <c r="D45">
        <v>1990</v>
      </c>
      <c r="E45" t="s">
        <v>53</v>
      </c>
      <c r="F45" t="s">
        <v>375</v>
      </c>
      <c r="G45" t="s">
        <v>376</v>
      </c>
      <c r="H45" s="7">
        <v>0</v>
      </c>
      <c r="I45" s="7">
        <v>2</v>
      </c>
      <c r="J45" s="8">
        <f t="shared" si="1"/>
        <v>2</v>
      </c>
    </row>
    <row r="46" spans="1:10" x14ac:dyDescent="0.2">
      <c r="A46" s="6">
        <v>19</v>
      </c>
      <c r="B46">
        <v>16</v>
      </c>
      <c r="C46" t="s">
        <v>383</v>
      </c>
      <c r="D46">
        <v>1985</v>
      </c>
      <c r="E46" t="s">
        <v>27</v>
      </c>
      <c r="F46" t="s">
        <v>385</v>
      </c>
      <c r="G46" t="s">
        <v>386</v>
      </c>
      <c r="H46" s="9">
        <v>0</v>
      </c>
      <c r="I46" s="7">
        <v>1</v>
      </c>
      <c r="J46" s="10">
        <f t="shared" si="1"/>
        <v>1</v>
      </c>
    </row>
    <row r="48" spans="1:10" ht="15" x14ac:dyDescent="0.25">
      <c r="A48" s="5" t="s">
        <v>826</v>
      </c>
      <c r="B48" s="4"/>
      <c r="C48" s="4"/>
      <c r="D48" s="4"/>
      <c r="E48" s="4"/>
      <c r="F48" s="4"/>
      <c r="G48" s="4"/>
    </row>
    <row r="49" spans="1:10" x14ac:dyDescent="0.2">
      <c r="A49" s="4" t="s">
        <v>816</v>
      </c>
      <c r="B49" s="4" t="s">
        <v>817</v>
      </c>
      <c r="C49" s="4" t="s">
        <v>6</v>
      </c>
      <c r="D49" s="4" t="s">
        <v>818</v>
      </c>
      <c r="E49" s="11" t="s">
        <v>10</v>
      </c>
      <c r="F49" s="4" t="s">
        <v>11</v>
      </c>
      <c r="G49" s="4" t="s">
        <v>15</v>
      </c>
      <c r="H49" s="3" t="s">
        <v>821</v>
      </c>
      <c r="I49" s="3" t="s">
        <v>822</v>
      </c>
      <c r="J49" s="3" t="s">
        <v>823</v>
      </c>
    </row>
    <row r="50" spans="1:10" x14ac:dyDescent="0.2">
      <c r="A50" s="6">
        <v>1</v>
      </c>
      <c r="B50">
        <v>64</v>
      </c>
      <c r="C50" t="s">
        <v>416</v>
      </c>
      <c r="D50">
        <v>1975</v>
      </c>
      <c r="E50" t="s">
        <v>53</v>
      </c>
      <c r="F50" t="s">
        <v>418</v>
      </c>
      <c r="G50" t="s">
        <v>421</v>
      </c>
      <c r="H50" s="7">
        <v>100</v>
      </c>
      <c r="I50" s="7">
        <v>15</v>
      </c>
      <c r="J50" s="8">
        <f t="shared" ref="J50:J64" si="2">SUM(H50:I50)</f>
        <v>115</v>
      </c>
    </row>
    <row r="51" spans="1:10" x14ac:dyDescent="0.2">
      <c r="A51" s="6">
        <v>2</v>
      </c>
      <c r="B51">
        <v>3</v>
      </c>
      <c r="C51" t="s">
        <v>426</v>
      </c>
      <c r="D51">
        <v>1981</v>
      </c>
      <c r="E51" t="s">
        <v>27</v>
      </c>
      <c r="F51" t="s">
        <v>119</v>
      </c>
      <c r="G51" t="s">
        <v>429</v>
      </c>
      <c r="H51" s="7">
        <v>90</v>
      </c>
      <c r="I51" s="7">
        <v>14</v>
      </c>
      <c r="J51" s="8">
        <f t="shared" si="2"/>
        <v>104</v>
      </c>
    </row>
    <row r="52" spans="1:10" x14ac:dyDescent="0.2">
      <c r="A52" s="6">
        <v>3</v>
      </c>
      <c r="B52">
        <v>20</v>
      </c>
      <c r="C52" t="s">
        <v>435</v>
      </c>
      <c r="D52">
        <v>1975</v>
      </c>
      <c r="E52" t="s">
        <v>27</v>
      </c>
      <c r="F52" t="s">
        <v>119</v>
      </c>
      <c r="G52" t="s">
        <v>438</v>
      </c>
      <c r="H52" s="7">
        <v>80</v>
      </c>
      <c r="I52" s="7">
        <v>13</v>
      </c>
      <c r="J52" s="8">
        <f t="shared" si="2"/>
        <v>93</v>
      </c>
    </row>
    <row r="53" spans="1:10" x14ac:dyDescent="0.2">
      <c r="A53" s="6">
        <v>4</v>
      </c>
      <c r="B53">
        <v>35</v>
      </c>
      <c r="C53" t="s">
        <v>444</v>
      </c>
      <c r="D53">
        <v>1979</v>
      </c>
      <c r="E53" t="s">
        <v>53</v>
      </c>
      <c r="F53" t="s">
        <v>447</v>
      </c>
      <c r="G53" t="s">
        <v>448</v>
      </c>
      <c r="H53" s="7">
        <v>70</v>
      </c>
      <c r="I53" s="7">
        <v>12</v>
      </c>
      <c r="J53" s="8">
        <f t="shared" si="2"/>
        <v>82</v>
      </c>
    </row>
    <row r="54" spans="1:10" x14ac:dyDescent="0.2">
      <c r="A54" s="6">
        <v>5</v>
      </c>
      <c r="B54">
        <v>84</v>
      </c>
      <c r="C54" t="s">
        <v>454</v>
      </c>
      <c r="D54">
        <v>1983</v>
      </c>
      <c r="E54" t="s">
        <v>53</v>
      </c>
      <c r="F54" t="s">
        <v>447</v>
      </c>
      <c r="G54" t="s">
        <v>456</v>
      </c>
      <c r="H54" s="7">
        <v>60</v>
      </c>
      <c r="I54" s="7">
        <v>11</v>
      </c>
      <c r="J54" s="8">
        <f t="shared" si="2"/>
        <v>71</v>
      </c>
    </row>
    <row r="55" spans="1:10" x14ac:dyDescent="0.2">
      <c r="A55" s="6">
        <v>6</v>
      </c>
      <c r="B55">
        <v>70</v>
      </c>
      <c r="C55" t="s">
        <v>462</v>
      </c>
      <c r="D55">
        <v>1983</v>
      </c>
      <c r="E55" t="s">
        <v>53</v>
      </c>
      <c r="F55" t="s">
        <v>465</v>
      </c>
      <c r="G55" t="s">
        <v>466</v>
      </c>
      <c r="H55" s="7">
        <v>55</v>
      </c>
      <c r="I55" s="7">
        <v>10</v>
      </c>
      <c r="J55" s="8">
        <f t="shared" si="2"/>
        <v>65</v>
      </c>
    </row>
    <row r="56" spans="1:10" x14ac:dyDescent="0.2">
      <c r="A56" s="6">
        <v>7</v>
      </c>
      <c r="B56">
        <v>65</v>
      </c>
      <c r="C56" t="s">
        <v>471</v>
      </c>
      <c r="D56">
        <v>1981</v>
      </c>
      <c r="E56" t="s">
        <v>27</v>
      </c>
      <c r="F56" t="s">
        <v>474</v>
      </c>
      <c r="G56" t="s">
        <v>475</v>
      </c>
      <c r="H56" s="7">
        <v>50</v>
      </c>
      <c r="I56" s="7">
        <v>9</v>
      </c>
      <c r="J56" s="8">
        <f t="shared" si="2"/>
        <v>59</v>
      </c>
    </row>
    <row r="57" spans="1:10" x14ac:dyDescent="0.2">
      <c r="A57" s="6">
        <v>8</v>
      </c>
      <c r="B57">
        <v>18</v>
      </c>
      <c r="C57" t="s">
        <v>479</v>
      </c>
      <c r="D57">
        <v>1978</v>
      </c>
      <c r="E57" t="s">
        <v>27</v>
      </c>
      <c r="F57" t="s">
        <v>119</v>
      </c>
      <c r="G57" t="s">
        <v>481</v>
      </c>
      <c r="H57" s="7">
        <v>45</v>
      </c>
      <c r="I57" s="7">
        <v>8</v>
      </c>
      <c r="J57" s="8">
        <f t="shared" si="2"/>
        <v>53</v>
      </c>
    </row>
    <row r="58" spans="1:10" x14ac:dyDescent="0.2">
      <c r="A58" s="6">
        <v>9</v>
      </c>
      <c r="B58">
        <v>44</v>
      </c>
      <c r="C58" t="s">
        <v>487</v>
      </c>
      <c r="D58">
        <v>1982</v>
      </c>
      <c r="E58" t="s">
        <v>53</v>
      </c>
      <c r="F58" t="s">
        <v>279</v>
      </c>
      <c r="G58" t="s">
        <v>489</v>
      </c>
      <c r="H58" s="7">
        <v>40</v>
      </c>
      <c r="I58" s="7">
        <v>7</v>
      </c>
      <c r="J58" s="8">
        <f t="shared" si="2"/>
        <v>47</v>
      </c>
    </row>
    <row r="59" spans="1:10" x14ac:dyDescent="0.2">
      <c r="A59" s="6">
        <v>10</v>
      </c>
      <c r="B59">
        <v>49</v>
      </c>
      <c r="C59" t="s">
        <v>495</v>
      </c>
      <c r="D59">
        <v>1975</v>
      </c>
      <c r="E59" t="s">
        <v>27</v>
      </c>
      <c r="F59" t="s">
        <v>497</v>
      </c>
      <c r="G59" t="s">
        <v>498</v>
      </c>
      <c r="H59" s="7">
        <v>35</v>
      </c>
      <c r="I59" s="7">
        <v>6</v>
      </c>
      <c r="J59" s="8">
        <f t="shared" si="2"/>
        <v>41</v>
      </c>
    </row>
    <row r="60" spans="1:10" x14ac:dyDescent="0.2">
      <c r="A60" s="6">
        <v>11</v>
      </c>
      <c r="B60">
        <v>25</v>
      </c>
      <c r="C60" t="s">
        <v>504</v>
      </c>
      <c r="D60">
        <v>1978</v>
      </c>
      <c r="E60" t="s">
        <v>53</v>
      </c>
      <c r="F60" t="s">
        <v>465</v>
      </c>
      <c r="G60" t="s">
        <v>507</v>
      </c>
      <c r="H60" s="7">
        <v>30</v>
      </c>
      <c r="I60" s="7">
        <v>5</v>
      </c>
      <c r="J60" s="8">
        <f t="shared" si="2"/>
        <v>35</v>
      </c>
    </row>
    <row r="61" spans="1:10" x14ac:dyDescent="0.2">
      <c r="A61" s="6">
        <v>12</v>
      </c>
      <c r="B61">
        <v>55</v>
      </c>
      <c r="C61" t="s">
        <v>513</v>
      </c>
      <c r="D61">
        <v>1975</v>
      </c>
      <c r="E61" t="s">
        <v>27</v>
      </c>
      <c r="F61" t="s">
        <v>515</v>
      </c>
      <c r="G61" t="s">
        <v>516</v>
      </c>
      <c r="H61" s="7">
        <v>25</v>
      </c>
      <c r="I61" s="7">
        <v>4</v>
      </c>
      <c r="J61" s="8">
        <f t="shared" si="2"/>
        <v>29</v>
      </c>
    </row>
    <row r="62" spans="1:10" x14ac:dyDescent="0.2">
      <c r="A62" s="6">
        <v>13</v>
      </c>
      <c r="B62">
        <v>66</v>
      </c>
      <c r="C62" t="s">
        <v>522</v>
      </c>
      <c r="D62">
        <v>1977</v>
      </c>
      <c r="E62" t="s">
        <v>53</v>
      </c>
      <c r="F62" t="s">
        <v>249</v>
      </c>
      <c r="G62" t="s">
        <v>525</v>
      </c>
      <c r="H62" s="7">
        <v>20</v>
      </c>
      <c r="I62" s="7">
        <v>3</v>
      </c>
      <c r="J62" s="8">
        <f t="shared" si="2"/>
        <v>23</v>
      </c>
    </row>
    <row r="63" spans="1:10" x14ac:dyDescent="0.2">
      <c r="A63" s="6">
        <v>14</v>
      </c>
      <c r="B63">
        <v>69</v>
      </c>
      <c r="C63" t="s">
        <v>532</v>
      </c>
      <c r="D63">
        <v>1978</v>
      </c>
      <c r="E63" t="s">
        <v>53</v>
      </c>
      <c r="F63" t="s">
        <v>535</v>
      </c>
      <c r="G63" t="s">
        <v>536</v>
      </c>
      <c r="H63" s="7">
        <v>15</v>
      </c>
      <c r="I63" s="7">
        <v>2</v>
      </c>
      <c r="J63" s="8">
        <f t="shared" si="2"/>
        <v>17</v>
      </c>
    </row>
    <row r="64" spans="1:10" x14ac:dyDescent="0.2">
      <c r="A64" s="6">
        <v>15</v>
      </c>
      <c r="B64">
        <v>54</v>
      </c>
      <c r="C64" t="s">
        <v>542</v>
      </c>
      <c r="D64">
        <v>1975</v>
      </c>
      <c r="E64" t="s">
        <v>27</v>
      </c>
      <c r="F64" t="s">
        <v>544</v>
      </c>
      <c r="G64" t="s">
        <v>545</v>
      </c>
      <c r="H64" s="7">
        <v>10</v>
      </c>
      <c r="I64" s="7">
        <v>1</v>
      </c>
      <c r="J64" s="8">
        <f t="shared" si="2"/>
        <v>11</v>
      </c>
    </row>
    <row r="66" spans="1:10" ht="15" x14ac:dyDescent="0.25">
      <c r="A66" s="5" t="s">
        <v>827</v>
      </c>
      <c r="B66" s="4"/>
      <c r="C66" s="4"/>
      <c r="D66" s="4"/>
      <c r="E66" s="4"/>
      <c r="F66" s="4"/>
      <c r="G66" s="4"/>
    </row>
    <row r="67" spans="1:10" x14ac:dyDescent="0.2">
      <c r="A67" s="4" t="s">
        <v>816</v>
      </c>
      <c r="B67" s="4" t="s">
        <v>817</v>
      </c>
      <c r="C67" s="4" t="s">
        <v>6</v>
      </c>
      <c r="D67" s="4" t="s">
        <v>818</v>
      </c>
      <c r="E67" s="4" t="s">
        <v>10</v>
      </c>
      <c r="F67" s="4" t="s">
        <v>11</v>
      </c>
      <c r="G67" s="4" t="s">
        <v>15</v>
      </c>
      <c r="H67" s="3" t="s">
        <v>821</v>
      </c>
      <c r="I67" s="3" t="s">
        <v>822</v>
      </c>
      <c r="J67" s="3" t="s">
        <v>823</v>
      </c>
    </row>
    <row r="68" spans="1:10" x14ac:dyDescent="0.2">
      <c r="A68" s="6">
        <v>1</v>
      </c>
      <c r="B68">
        <v>91</v>
      </c>
      <c r="C68" t="s">
        <v>551</v>
      </c>
      <c r="D68">
        <v>1973</v>
      </c>
      <c r="E68" t="s">
        <v>27</v>
      </c>
      <c r="F68" t="s">
        <v>554</v>
      </c>
      <c r="G68" t="s">
        <v>558</v>
      </c>
      <c r="H68" s="7">
        <v>100</v>
      </c>
      <c r="I68" s="7">
        <v>14</v>
      </c>
      <c r="J68" s="8">
        <f t="shared" ref="J68:J81" si="3">SUM(H68:I68)</f>
        <v>114</v>
      </c>
    </row>
    <row r="69" spans="1:10" x14ac:dyDescent="0.2">
      <c r="A69" s="6">
        <v>2</v>
      </c>
      <c r="B69">
        <v>58</v>
      </c>
      <c r="C69" t="s">
        <v>563</v>
      </c>
      <c r="D69">
        <v>1972</v>
      </c>
      <c r="E69" t="s">
        <v>27</v>
      </c>
      <c r="F69" t="s">
        <v>565</v>
      </c>
      <c r="G69" t="s">
        <v>566</v>
      </c>
      <c r="H69" s="7">
        <v>90</v>
      </c>
      <c r="I69" s="7">
        <v>13</v>
      </c>
      <c r="J69" s="8">
        <f t="shared" si="3"/>
        <v>103</v>
      </c>
    </row>
    <row r="70" spans="1:10" x14ac:dyDescent="0.2">
      <c r="A70" s="6">
        <v>3</v>
      </c>
      <c r="B70">
        <v>9</v>
      </c>
      <c r="C70" t="s">
        <v>570</v>
      </c>
      <c r="D70">
        <v>1974</v>
      </c>
      <c r="E70" t="s">
        <v>27</v>
      </c>
      <c r="F70" t="s">
        <v>119</v>
      </c>
      <c r="G70" t="s">
        <v>573</v>
      </c>
      <c r="H70" s="7">
        <v>80</v>
      </c>
      <c r="I70" s="7">
        <v>12</v>
      </c>
      <c r="J70" s="8">
        <f t="shared" si="3"/>
        <v>92</v>
      </c>
    </row>
    <row r="71" spans="1:10" x14ac:dyDescent="0.2">
      <c r="A71" s="6">
        <v>4</v>
      </c>
      <c r="B71">
        <v>28</v>
      </c>
      <c r="C71" t="s">
        <v>577</v>
      </c>
      <c r="D71">
        <v>1969</v>
      </c>
      <c r="E71" t="s">
        <v>27</v>
      </c>
      <c r="F71" t="s">
        <v>535</v>
      </c>
      <c r="G71" t="s">
        <v>580</v>
      </c>
      <c r="H71" s="7">
        <v>70</v>
      </c>
      <c r="I71" s="7">
        <v>11</v>
      </c>
      <c r="J71" s="8">
        <f t="shared" si="3"/>
        <v>81</v>
      </c>
    </row>
    <row r="72" spans="1:10" x14ac:dyDescent="0.2">
      <c r="A72" s="6">
        <v>5</v>
      </c>
      <c r="B72">
        <v>79</v>
      </c>
      <c r="C72" t="s">
        <v>585</v>
      </c>
      <c r="D72">
        <v>1969</v>
      </c>
      <c r="E72" t="s">
        <v>27</v>
      </c>
      <c r="F72" t="s">
        <v>75</v>
      </c>
      <c r="G72" t="s">
        <v>588</v>
      </c>
      <c r="H72" s="7">
        <v>60</v>
      </c>
      <c r="I72" s="7">
        <v>10</v>
      </c>
      <c r="J72" s="8">
        <f t="shared" si="3"/>
        <v>70</v>
      </c>
    </row>
    <row r="73" spans="1:10" x14ac:dyDescent="0.2">
      <c r="A73" s="6">
        <v>6</v>
      </c>
      <c r="B73">
        <v>27</v>
      </c>
      <c r="C73" t="s">
        <v>593</v>
      </c>
      <c r="D73">
        <v>1973</v>
      </c>
      <c r="E73" t="s">
        <v>27</v>
      </c>
      <c r="F73" t="s">
        <v>596</v>
      </c>
      <c r="G73" t="s">
        <v>597</v>
      </c>
      <c r="H73" s="7">
        <v>55</v>
      </c>
      <c r="I73" s="7">
        <v>9</v>
      </c>
      <c r="J73" s="8">
        <f t="shared" si="3"/>
        <v>64</v>
      </c>
    </row>
    <row r="74" spans="1:10" x14ac:dyDescent="0.2">
      <c r="A74" s="6">
        <v>7</v>
      </c>
      <c r="B74">
        <v>46</v>
      </c>
      <c r="C74" t="s">
        <v>602</v>
      </c>
      <c r="D74">
        <v>1971</v>
      </c>
      <c r="E74" t="s">
        <v>27</v>
      </c>
      <c r="F74" t="s">
        <v>605</v>
      </c>
      <c r="G74" t="s">
        <v>606</v>
      </c>
      <c r="H74" s="7">
        <v>50</v>
      </c>
      <c r="I74" s="7">
        <v>8</v>
      </c>
      <c r="J74" s="8">
        <f t="shared" si="3"/>
        <v>58</v>
      </c>
    </row>
    <row r="75" spans="1:10" x14ac:dyDescent="0.2">
      <c r="A75" s="6">
        <v>8</v>
      </c>
      <c r="B75">
        <v>41</v>
      </c>
      <c r="C75" t="s">
        <v>611</v>
      </c>
      <c r="D75">
        <v>1972</v>
      </c>
      <c r="E75" t="s">
        <v>53</v>
      </c>
      <c r="F75" t="s">
        <v>535</v>
      </c>
      <c r="G75" t="s">
        <v>614</v>
      </c>
      <c r="H75" s="7">
        <v>45</v>
      </c>
      <c r="I75" s="7">
        <v>7</v>
      </c>
      <c r="J75" s="8">
        <f t="shared" si="3"/>
        <v>52</v>
      </c>
    </row>
    <row r="76" spans="1:10" x14ac:dyDescent="0.2">
      <c r="A76" s="6">
        <v>9</v>
      </c>
      <c r="B76">
        <v>26</v>
      </c>
      <c r="C76" t="s">
        <v>619</v>
      </c>
      <c r="D76">
        <v>1970</v>
      </c>
      <c r="E76" t="s">
        <v>53</v>
      </c>
      <c r="F76" t="s">
        <v>622</v>
      </c>
      <c r="G76" t="s">
        <v>623</v>
      </c>
      <c r="H76" s="7">
        <v>40</v>
      </c>
      <c r="I76" s="7">
        <v>6</v>
      </c>
      <c r="J76" s="8">
        <f t="shared" si="3"/>
        <v>46</v>
      </c>
    </row>
    <row r="77" spans="1:10" x14ac:dyDescent="0.2">
      <c r="A77" s="6">
        <v>10</v>
      </c>
      <c r="B77">
        <v>29</v>
      </c>
      <c r="C77" t="s">
        <v>628</v>
      </c>
      <c r="D77">
        <v>1972</v>
      </c>
      <c r="E77" t="s">
        <v>53</v>
      </c>
      <c r="F77" t="s">
        <v>130</v>
      </c>
      <c r="G77" t="s">
        <v>631</v>
      </c>
      <c r="H77" s="7">
        <v>35</v>
      </c>
      <c r="I77" s="7">
        <v>5</v>
      </c>
      <c r="J77" s="8">
        <f t="shared" si="3"/>
        <v>40</v>
      </c>
    </row>
    <row r="78" spans="1:10" x14ac:dyDescent="0.2">
      <c r="A78" s="6">
        <v>11</v>
      </c>
      <c r="B78">
        <v>48</v>
      </c>
      <c r="C78" t="s">
        <v>636</v>
      </c>
      <c r="D78">
        <v>1967</v>
      </c>
      <c r="E78" t="s">
        <v>53</v>
      </c>
      <c r="F78" t="s">
        <v>638</v>
      </c>
      <c r="G78" t="s">
        <v>639</v>
      </c>
      <c r="H78" s="7">
        <v>30</v>
      </c>
      <c r="I78" s="7">
        <v>4</v>
      </c>
      <c r="J78" s="8">
        <f t="shared" si="3"/>
        <v>34</v>
      </c>
    </row>
    <row r="79" spans="1:10" x14ac:dyDescent="0.2">
      <c r="A79" s="6">
        <v>12</v>
      </c>
      <c r="B79">
        <v>39</v>
      </c>
      <c r="C79" t="s">
        <v>644</v>
      </c>
      <c r="D79">
        <v>1971</v>
      </c>
      <c r="E79" t="s">
        <v>647</v>
      </c>
      <c r="G79" t="s">
        <v>648</v>
      </c>
      <c r="H79" s="7">
        <v>25</v>
      </c>
      <c r="I79" s="7">
        <v>3</v>
      </c>
      <c r="J79" s="8">
        <f t="shared" si="3"/>
        <v>28</v>
      </c>
    </row>
    <row r="80" spans="1:10" x14ac:dyDescent="0.2">
      <c r="A80" s="6">
        <v>13</v>
      </c>
      <c r="B80">
        <v>57</v>
      </c>
      <c r="C80" t="s">
        <v>653</v>
      </c>
      <c r="D80">
        <v>1972</v>
      </c>
      <c r="E80" t="s">
        <v>27</v>
      </c>
      <c r="F80" t="s">
        <v>656</v>
      </c>
      <c r="G80" t="s">
        <v>657</v>
      </c>
      <c r="H80" s="7">
        <v>20</v>
      </c>
      <c r="I80" s="7">
        <v>2</v>
      </c>
      <c r="J80" s="8">
        <f t="shared" si="3"/>
        <v>22</v>
      </c>
    </row>
    <row r="81" spans="1:10" x14ac:dyDescent="0.2">
      <c r="A81" s="6">
        <v>14</v>
      </c>
      <c r="B81">
        <v>72</v>
      </c>
      <c r="C81" t="s">
        <v>662</v>
      </c>
      <c r="D81">
        <v>1971</v>
      </c>
      <c r="E81" t="s">
        <v>27</v>
      </c>
      <c r="F81" t="s">
        <v>75</v>
      </c>
      <c r="G81" t="s">
        <v>664</v>
      </c>
      <c r="H81" s="7">
        <v>15</v>
      </c>
      <c r="I81" s="7">
        <v>1</v>
      </c>
      <c r="J81" s="8">
        <f t="shared" si="3"/>
        <v>16</v>
      </c>
    </row>
    <row r="83" spans="1:10" ht="15" x14ac:dyDescent="0.25">
      <c r="A83" s="5" t="s">
        <v>828</v>
      </c>
      <c r="B83" s="4"/>
      <c r="C83" s="4"/>
      <c r="D83" s="4"/>
      <c r="E83" s="4"/>
      <c r="F83" s="4"/>
      <c r="G83" s="4"/>
    </row>
    <row r="84" spans="1:10" x14ac:dyDescent="0.2">
      <c r="A84" s="4" t="s">
        <v>816</v>
      </c>
      <c r="B84" s="4" t="s">
        <v>817</v>
      </c>
      <c r="C84" s="4" t="s">
        <v>6</v>
      </c>
      <c r="D84" s="4" t="s">
        <v>818</v>
      </c>
      <c r="E84" s="4" t="s">
        <v>10</v>
      </c>
      <c r="F84" s="4" t="s">
        <v>11</v>
      </c>
      <c r="G84" s="4" t="s">
        <v>15</v>
      </c>
      <c r="H84" s="3" t="s">
        <v>821</v>
      </c>
      <c r="I84" s="3" t="s">
        <v>822</v>
      </c>
      <c r="J84" s="3" t="s">
        <v>823</v>
      </c>
    </row>
    <row r="85" spans="1:10" x14ac:dyDescent="0.2">
      <c r="A85" s="6">
        <v>1</v>
      </c>
      <c r="B85">
        <v>53</v>
      </c>
      <c r="C85" t="s">
        <v>669</v>
      </c>
      <c r="D85">
        <v>1961</v>
      </c>
      <c r="E85" t="s">
        <v>53</v>
      </c>
      <c r="F85" t="s">
        <v>671</v>
      </c>
      <c r="G85" t="s">
        <v>674</v>
      </c>
      <c r="H85" s="7">
        <v>100</v>
      </c>
      <c r="I85" s="7">
        <v>7</v>
      </c>
      <c r="J85" s="8">
        <f t="shared" ref="J85:J91" si="4">SUM(H85:I85)</f>
        <v>107</v>
      </c>
    </row>
    <row r="86" spans="1:10" x14ac:dyDescent="0.2">
      <c r="A86" s="6">
        <v>2</v>
      </c>
      <c r="B86">
        <v>61</v>
      </c>
      <c r="C86" t="s">
        <v>679</v>
      </c>
      <c r="D86">
        <v>1964</v>
      </c>
      <c r="E86" t="s">
        <v>53</v>
      </c>
      <c r="F86" t="s">
        <v>682</v>
      </c>
      <c r="G86" t="s">
        <v>683</v>
      </c>
      <c r="H86" s="7">
        <v>90</v>
      </c>
      <c r="I86" s="7">
        <v>6</v>
      </c>
      <c r="J86" s="8">
        <f t="shared" si="4"/>
        <v>96</v>
      </c>
    </row>
    <row r="87" spans="1:10" x14ac:dyDescent="0.2">
      <c r="A87" s="6">
        <v>3</v>
      </c>
      <c r="B87">
        <v>47</v>
      </c>
      <c r="C87" t="s">
        <v>687</v>
      </c>
      <c r="D87">
        <v>1962</v>
      </c>
      <c r="E87" t="s">
        <v>53</v>
      </c>
      <c r="F87" t="s">
        <v>690</v>
      </c>
      <c r="G87" t="s">
        <v>691</v>
      </c>
      <c r="H87" s="7">
        <v>80</v>
      </c>
      <c r="I87" s="7">
        <v>5</v>
      </c>
      <c r="J87" s="8">
        <f t="shared" si="4"/>
        <v>85</v>
      </c>
    </row>
    <row r="88" spans="1:10" x14ac:dyDescent="0.2">
      <c r="A88" s="6">
        <v>4</v>
      </c>
      <c r="B88">
        <v>67</v>
      </c>
      <c r="C88" t="s">
        <v>695</v>
      </c>
      <c r="D88">
        <v>1960</v>
      </c>
      <c r="E88" t="s">
        <v>53</v>
      </c>
      <c r="F88" t="s">
        <v>697</v>
      </c>
      <c r="G88" t="s">
        <v>698</v>
      </c>
      <c r="H88" s="7">
        <v>70</v>
      </c>
      <c r="I88" s="7">
        <v>4</v>
      </c>
      <c r="J88" s="8">
        <f t="shared" si="4"/>
        <v>74</v>
      </c>
    </row>
    <row r="89" spans="1:10" x14ac:dyDescent="0.2">
      <c r="A89" s="6">
        <v>5</v>
      </c>
      <c r="B89">
        <v>92</v>
      </c>
      <c r="C89" t="s">
        <v>703</v>
      </c>
      <c r="D89">
        <v>1959</v>
      </c>
      <c r="E89" t="s">
        <v>53</v>
      </c>
      <c r="F89" t="s">
        <v>638</v>
      </c>
      <c r="G89" t="s">
        <v>705</v>
      </c>
      <c r="H89" s="7">
        <v>60</v>
      </c>
      <c r="I89" s="7">
        <v>3</v>
      </c>
      <c r="J89" s="8">
        <f t="shared" si="4"/>
        <v>63</v>
      </c>
    </row>
    <row r="90" spans="1:10" x14ac:dyDescent="0.2">
      <c r="A90" s="6">
        <v>6</v>
      </c>
      <c r="B90">
        <v>76</v>
      </c>
      <c r="C90" t="s">
        <v>710</v>
      </c>
      <c r="D90">
        <v>1960</v>
      </c>
      <c r="E90" t="s">
        <v>53</v>
      </c>
      <c r="F90" t="s">
        <v>130</v>
      </c>
      <c r="G90" t="s">
        <v>713</v>
      </c>
      <c r="H90" s="7">
        <v>55</v>
      </c>
      <c r="I90" s="7">
        <v>2</v>
      </c>
      <c r="J90" s="8">
        <f t="shared" si="4"/>
        <v>57</v>
      </c>
    </row>
    <row r="91" spans="1:10" x14ac:dyDescent="0.2">
      <c r="A91" s="6">
        <v>7</v>
      </c>
      <c r="B91">
        <v>93</v>
      </c>
      <c r="C91" t="s">
        <v>725</v>
      </c>
      <c r="D91">
        <v>1955</v>
      </c>
      <c r="E91" t="s">
        <v>27</v>
      </c>
      <c r="F91" t="s">
        <v>728</v>
      </c>
      <c r="G91" t="s">
        <v>729</v>
      </c>
      <c r="H91" s="7">
        <v>50</v>
      </c>
      <c r="I91" s="7">
        <v>1</v>
      </c>
      <c r="J91" s="8">
        <f t="shared" si="4"/>
        <v>51</v>
      </c>
    </row>
    <row r="92" spans="1:10" x14ac:dyDescent="0.2">
      <c r="H92" s="7"/>
      <c r="I92" s="7"/>
      <c r="J92" s="8"/>
    </row>
    <row r="93" spans="1:10" ht="15" x14ac:dyDescent="0.25">
      <c r="A93" s="5" t="s">
        <v>829</v>
      </c>
      <c r="B93" s="4"/>
      <c r="C93" s="4"/>
      <c r="D93" s="4"/>
      <c r="E93" s="4"/>
      <c r="F93" s="4"/>
      <c r="G93" s="4"/>
    </row>
    <row r="94" spans="1:10" x14ac:dyDescent="0.2">
      <c r="A94" s="4" t="s">
        <v>816</v>
      </c>
      <c r="B94" s="4" t="s">
        <v>817</v>
      </c>
      <c r="C94" s="4" t="s">
        <v>6</v>
      </c>
      <c r="D94" s="4" t="s">
        <v>818</v>
      </c>
      <c r="E94" s="4" t="s">
        <v>10</v>
      </c>
      <c r="F94" s="4" t="s">
        <v>11</v>
      </c>
      <c r="G94" s="4" t="s">
        <v>15</v>
      </c>
      <c r="H94" s="3" t="s">
        <v>821</v>
      </c>
      <c r="I94" s="3" t="s">
        <v>822</v>
      </c>
      <c r="J94" s="3" t="s">
        <v>823</v>
      </c>
    </row>
    <row r="95" spans="1:10" x14ac:dyDescent="0.2">
      <c r="A95" s="6">
        <v>1</v>
      </c>
      <c r="B95">
        <v>43</v>
      </c>
      <c r="C95" t="s">
        <v>718</v>
      </c>
      <c r="D95">
        <v>1949</v>
      </c>
      <c r="E95" t="s">
        <v>53</v>
      </c>
      <c r="F95" t="s">
        <v>638</v>
      </c>
      <c r="G95" t="s">
        <v>720</v>
      </c>
      <c r="H95" s="7">
        <v>100</v>
      </c>
      <c r="I95" s="7">
        <v>2</v>
      </c>
      <c r="J95" s="8">
        <f t="shared" ref="J95:J96" si="5">SUM(H95:I95)</f>
        <v>102</v>
      </c>
    </row>
    <row r="96" spans="1:10" x14ac:dyDescent="0.2">
      <c r="A96" s="6">
        <v>2</v>
      </c>
      <c r="B96">
        <v>42</v>
      </c>
      <c r="C96" t="s">
        <v>734</v>
      </c>
      <c r="D96">
        <v>1951</v>
      </c>
      <c r="E96" t="s">
        <v>27</v>
      </c>
      <c r="F96" t="s">
        <v>75</v>
      </c>
      <c r="G96" t="s">
        <v>737</v>
      </c>
      <c r="H96" s="7">
        <v>90</v>
      </c>
      <c r="I96" s="7">
        <v>1</v>
      </c>
      <c r="J96" s="8">
        <f t="shared" si="5"/>
        <v>91</v>
      </c>
    </row>
    <row r="98" spans="1:10" ht="15" x14ac:dyDescent="0.25">
      <c r="A98" s="5" t="s">
        <v>830</v>
      </c>
      <c r="B98" s="4"/>
      <c r="C98" s="4"/>
      <c r="D98" s="4"/>
      <c r="E98" s="4"/>
      <c r="F98" s="4"/>
      <c r="G98" s="4"/>
    </row>
    <row r="99" spans="1:10" x14ac:dyDescent="0.2">
      <c r="A99" s="4" t="s">
        <v>816</v>
      </c>
      <c r="B99" s="4" t="s">
        <v>817</v>
      </c>
      <c r="C99" s="4" t="s">
        <v>6</v>
      </c>
      <c r="D99" s="4" t="s">
        <v>818</v>
      </c>
      <c r="E99" s="4" t="s">
        <v>10</v>
      </c>
      <c r="F99" s="4" t="s">
        <v>11</v>
      </c>
      <c r="G99" s="4" t="s">
        <v>15</v>
      </c>
      <c r="H99" s="3" t="s">
        <v>821</v>
      </c>
      <c r="I99" s="3" t="s">
        <v>822</v>
      </c>
      <c r="J99" s="3" t="s">
        <v>823</v>
      </c>
    </row>
    <row r="100" spans="1:10" x14ac:dyDescent="0.2">
      <c r="A100" s="6">
        <v>1</v>
      </c>
      <c r="B100">
        <v>78</v>
      </c>
      <c r="C100" t="s">
        <v>742</v>
      </c>
      <c r="D100">
        <v>1988</v>
      </c>
      <c r="E100" t="s">
        <v>53</v>
      </c>
      <c r="F100" t="s">
        <v>249</v>
      </c>
      <c r="G100" t="s">
        <v>746</v>
      </c>
      <c r="H100" s="7">
        <v>100</v>
      </c>
      <c r="I100" s="7">
        <v>4</v>
      </c>
      <c r="J100" s="8">
        <f t="shared" ref="J100:J103" si="6">SUM(H100:I100)</f>
        <v>104</v>
      </c>
    </row>
    <row r="101" spans="1:10" x14ac:dyDescent="0.2">
      <c r="A101" s="6">
        <v>2</v>
      </c>
      <c r="B101">
        <v>50</v>
      </c>
      <c r="C101" t="s">
        <v>750</v>
      </c>
      <c r="D101">
        <v>1999</v>
      </c>
      <c r="E101" t="s">
        <v>53</v>
      </c>
      <c r="F101" t="s">
        <v>535</v>
      </c>
      <c r="G101" t="s">
        <v>752</v>
      </c>
      <c r="H101" s="7">
        <v>90</v>
      </c>
      <c r="I101" s="7">
        <v>3</v>
      </c>
      <c r="J101" s="8">
        <f t="shared" si="6"/>
        <v>93</v>
      </c>
    </row>
    <row r="102" spans="1:10" x14ac:dyDescent="0.2">
      <c r="A102" s="6">
        <v>3</v>
      </c>
      <c r="B102">
        <v>59</v>
      </c>
      <c r="C102" t="s">
        <v>756</v>
      </c>
      <c r="D102">
        <v>2005</v>
      </c>
      <c r="E102" t="s">
        <v>27</v>
      </c>
      <c r="F102" t="s">
        <v>758</v>
      </c>
      <c r="G102" t="s">
        <v>759</v>
      </c>
      <c r="H102" s="7">
        <v>80</v>
      </c>
      <c r="I102" s="7">
        <v>2</v>
      </c>
      <c r="J102" s="8">
        <f t="shared" si="6"/>
        <v>82</v>
      </c>
    </row>
    <row r="103" spans="1:10" x14ac:dyDescent="0.2">
      <c r="A103" s="6">
        <v>4</v>
      </c>
      <c r="B103">
        <v>87</v>
      </c>
      <c r="C103" t="s">
        <v>764</v>
      </c>
      <c r="D103">
        <v>1982</v>
      </c>
      <c r="E103" t="s">
        <v>27</v>
      </c>
      <c r="F103" t="s">
        <v>767</v>
      </c>
      <c r="G103" t="s">
        <v>768</v>
      </c>
      <c r="H103" s="7">
        <v>70</v>
      </c>
      <c r="I103" s="7">
        <v>1</v>
      </c>
      <c r="J103" s="8">
        <f t="shared" si="6"/>
        <v>71</v>
      </c>
    </row>
    <row r="105" spans="1:10" ht="15" x14ac:dyDescent="0.25">
      <c r="A105" s="5" t="s">
        <v>831</v>
      </c>
      <c r="B105" s="4"/>
      <c r="C105" s="4"/>
      <c r="D105" s="4"/>
      <c r="E105" s="4"/>
      <c r="F105" s="4"/>
      <c r="G105" s="4"/>
    </row>
    <row r="106" spans="1:10" x14ac:dyDescent="0.2">
      <c r="A106" s="4" t="s">
        <v>816</v>
      </c>
      <c r="B106" s="4" t="s">
        <v>817</v>
      </c>
      <c r="C106" s="4" t="s">
        <v>6</v>
      </c>
      <c r="D106" s="4" t="s">
        <v>818</v>
      </c>
      <c r="E106" s="4" t="s">
        <v>10</v>
      </c>
      <c r="F106" s="4" t="s">
        <v>11</v>
      </c>
      <c r="G106" s="4" t="s">
        <v>15</v>
      </c>
      <c r="H106" s="3" t="s">
        <v>821</v>
      </c>
      <c r="I106" s="3" t="s">
        <v>822</v>
      </c>
      <c r="J106" s="3" t="s">
        <v>823</v>
      </c>
    </row>
    <row r="107" spans="1:10" x14ac:dyDescent="0.2">
      <c r="A107" s="6">
        <v>1</v>
      </c>
      <c r="B107">
        <v>2</v>
      </c>
      <c r="C107" t="s">
        <v>226</v>
      </c>
      <c r="D107">
        <v>2006</v>
      </c>
      <c r="E107" t="s">
        <v>27</v>
      </c>
      <c r="F107" t="s">
        <v>119</v>
      </c>
      <c r="G107" t="s">
        <v>228</v>
      </c>
      <c r="H107" s="7">
        <v>101</v>
      </c>
      <c r="I107" s="7">
        <v>50</v>
      </c>
      <c r="J107" s="8">
        <f t="shared" ref="J107:J109" si="7">SUM(H107:I107)</f>
        <v>151</v>
      </c>
    </row>
    <row r="108" spans="1:10" x14ac:dyDescent="0.2">
      <c r="B108">
        <v>11</v>
      </c>
      <c r="C108" t="s">
        <v>403</v>
      </c>
      <c r="D108">
        <v>2006</v>
      </c>
      <c r="E108" t="s">
        <v>27</v>
      </c>
      <c r="F108" t="s">
        <v>119</v>
      </c>
      <c r="G108" t="s">
        <v>406</v>
      </c>
      <c r="H108" s="7">
        <v>0</v>
      </c>
      <c r="I108" s="7">
        <v>0</v>
      </c>
      <c r="J108" s="8">
        <f t="shared" si="7"/>
        <v>0</v>
      </c>
    </row>
    <row r="109" spans="1:10" x14ac:dyDescent="0.2">
      <c r="B109">
        <v>13</v>
      </c>
      <c r="C109" t="s">
        <v>413</v>
      </c>
      <c r="D109">
        <v>2006</v>
      </c>
      <c r="E109" t="s">
        <v>27</v>
      </c>
      <c r="F109" t="s">
        <v>119</v>
      </c>
      <c r="G109" t="s">
        <v>406</v>
      </c>
      <c r="H109" s="7">
        <v>0</v>
      </c>
      <c r="I109" s="7">
        <v>0</v>
      </c>
      <c r="J109" s="8">
        <f t="shared" si="7"/>
        <v>0</v>
      </c>
    </row>
    <row r="111" spans="1:10" ht="15" x14ac:dyDescent="0.25">
      <c r="A111" s="5" t="s">
        <v>832</v>
      </c>
      <c r="B111" s="4"/>
      <c r="C111" s="4"/>
      <c r="D111" s="4"/>
      <c r="E111" s="4"/>
      <c r="F111" s="4"/>
      <c r="G111" s="4"/>
    </row>
    <row r="112" spans="1:10" x14ac:dyDescent="0.2">
      <c r="A112" s="4" t="s">
        <v>816</v>
      </c>
      <c r="B112" s="4" t="s">
        <v>817</v>
      </c>
      <c r="C112" s="4" t="s">
        <v>6</v>
      </c>
      <c r="D112" s="4" t="s">
        <v>818</v>
      </c>
      <c r="E112" s="4" t="s">
        <v>10</v>
      </c>
      <c r="F112" s="4" t="s">
        <v>11</v>
      </c>
      <c r="G112" s="4" t="s">
        <v>15</v>
      </c>
      <c r="H112" s="3" t="s">
        <v>821</v>
      </c>
      <c r="I112" s="3" t="s">
        <v>822</v>
      </c>
      <c r="J112" s="3" t="s">
        <v>823</v>
      </c>
    </row>
    <row r="113" spans="1:10" x14ac:dyDescent="0.2">
      <c r="A113" s="6">
        <v>1</v>
      </c>
      <c r="B113">
        <v>31</v>
      </c>
      <c r="C113" t="s">
        <v>778</v>
      </c>
      <c r="D113">
        <v>2007</v>
      </c>
      <c r="E113" t="s">
        <v>27</v>
      </c>
      <c r="F113" t="s">
        <v>781</v>
      </c>
      <c r="G113" t="s">
        <v>782</v>
      </c>
      <c r="H113" s="7">
        <v>100</v>
      </c>
      <c r="I113" s="7">
        <v>1</v>
      </c>
      <c r="J113" s="8">
        <f t="shared" ref="J113" si="8">SUM(H113:I113)</f>
        <v>101</v>
      </c>
    </row>
    <row r="115" spans="1:10" ht="15" x14ac:dyDescent="0.25">
      <c r="A115" s="5" t="s">
        <v>833</v>
      </c>
      <c r="B115" s="4"/>
      <c r="C115" s="4"/>
      <c r="D115" s="4"/>
      <c r="E115" s="4"/>
      <c r="F115" s="4"/>
      <c r="G115" s="4"/>
    </row>
    <row r="116" spans="1:10" x14ac:dyDescent="0.2">
      <c r="A116" s="4" t="s">
        <v>816</v>
      </c>
      <c r="B116" s="4" t="s">
        <v>817</v>
      </c>
      <c r="C116" s="4" t="s">
        <v>6</v>
      </c>
      <c r="D116" s="4" t="s">
        <v>818</v>
      </c>
      <c r="E116" s="4" t="s">
        <v>10</v>
      </c>
      <c r="F116" s="4" t="s">
        <v>11</v>
      </c>
      <c r="G116" s="4" t="s">
        <v>15</v>
      </c>
      <c r="H116" s="3" t="s">
        <v>821</v>
      </c>
      <c r="I116" s="3" t="s">
        <v>822</v>
      </c>
      <c r="J116" s="3" t="s">
        <v>823</v>
      </c>
    </row>
    <row r="117" spans="1:10" x14ac:dyDescent="0.2">
      <c r="A117" s="6">
        <v>1</v>
      </c>
      <c r="B117">
        <v>90</v>
      </c>
      <c r="C117" t="s">
        <v>815</v>
      </c>
      <c r="D117">
        <v>2008</v>
      </c>
      <c r="E117" t="s">
        <v>27</v>
      </c>
      <c r="F117" t="s">
        <v>554</v>
      </c>
      <c r="G117" t="s">
        <v>775</v>
      </c>
      <c r="H117" s="7">
        <v>100</v>
      </c>
      <c r="I117" s="7">
        <v>3</v>
      </c>
      <c r="J117" s="8">
        <f t="shared" ref="J117:J119" si="9">SUM(H117:I117)</f>
        <v>103</v>
      </c>
    </row>
    <row r="118" spans="1:10" x14ac:dyDescent="0.2">
      <c r="A118" s="6">
        <v>2</v>
      </c>
      <c r="B118">
        <v>32</v>
      </c>
      <c r="C118" t="s">
        <v>787</v>
      </c>
      <c r="D118">
        <v>2009</v>
      </c>
      <c r="E118" t="s">
        <v>27</v>
      </c>
      <c r="F118" t="s">
        <v>781</v>
      </c>
      <c r="G118" t="s">
        <v>789</v>
      </c>
      <c r="H118" s="7">
        <v>90</v>
      </c>
      <c r="I118" s="7">
        <v>2</v>
      </c>
      <c r="J118" s="8">
        <f t="shared" si="9"/>
        <v>92</v>
      </c>
    </row>
    <row r="119" spans="1:10" x14ac:dyDescent="0.2">
      <c r="A119" s="6">
        <v>3</v>
      </c>
      <c r="B119">
        <v>6</v>
      </c>
      <c r="C119" t="s">
        <v>800</v>
      </c>
      <c r="D119">
        <v>2008</v>
      </c>
      <c r="E119" t="s">
        <v>27</v>
      </c>
      <c r="F119" t="s">
        <v>119</v>
      </c>
      <c r="G119" t="s">
        <v>802</v>
      </c>
      <c r="H119" s="7">
        <v>80</v>
      </c>
      <c r="I119" s="7">
        <v>1</v>
      </c>
      <c r="J119" s="8">
        <f t="shared" si="9"/>
        <v>81</v>
      </c>
    </row>
    <row r="121" spans="1:10" ht="15" x14ac:dyDescent="0.25">
      <c r="A121" s="5" t="s">
        <v>834</v>
      </c>
      <c r="B121" s="4"/>
      <c r="C121" s="4"/>
      <c r="D121" s="4"/>
      <c r="E121" s="4"/>
      <c r="F121" s="4"/>
      <c r="G121" s="4"/>
    </row>
    <row r="122" spans="1:10" x14ac:dyDescent="0.2">
      <c r="A122" s="4" t="s">
        <v>816</v>
      </c>
      <c r="B122" s="4" t="s">
        <v>817</v>
      </c>
      <c r="C122" s="4" t="s">
        <v>6</v>
      </c>
      <c r="D122" s="4" t="s">
        <v>818</v>
      </c>
      <c r="E122" s="4" t="s">
        <v>10</v>
      </c>
      <c r="F122" s="4" t="s">
        <v>11</v>
      </c>
      <c r="G122" s="4" t="s">
        <v>15</v>
      </c>
      <c r="H122" s="3" t="s">
        <v>821</v>
      </c>
      <c r="I122" s="3" t="s">
        <v>822</v>
      </c>
      <c r="J122" s="3" t="s">
        <v>823</v>
      </c>
    </row>
    <row r="123" spans="1:10" x14ac:dyDescent="0.2">
      <c r="A123" s="6">
        <v>1</v>
      </c>
      <c r="B123">
        <v>30</v>
      </c>
      <c r="C123" t="s">
        <v>793</v>
      </c>
      <c r="D123">
        <v>2007</v>
      </c>
      <c r="E123" t="s">
        <v>27</v>
      </c>
      <c r="F123" t="s">
        <v>75</v>
      </c>
      <c r="G123" t="s">
        <v>795</v>
      </c>
      <c r="H123" s="7">
        <v>100</v>
      </c>
      <c r="I123" s="7">
        <v>1</v>
      </c>
      <c r="J123" s="8">
        <f t="shared" ref="J123" si="10">SUM(H123:I123)</f>
        <v>101</v>
      </c>
    </row>
    <row r="125" spans="1:10" ht="15" x14ac:dyDescent="0.25">
      <c r="A125" s="5" t="s">
        <v>835</v>
      </c>
      <c r="B125" s="4"/>
      <c r="C125" s="4"/>
      <c r="D125" s="4"/>
      <c r="E125" s="4"/>
      <c r="F125" s="4"/>
      <c r="G125" s="4"/>
    </row>
    <row r="126" spans="1:10" x14ac:dyDescent="0.2">
      <c r="A126" s="4" t="s">
        <v>816</v>
      </c>
      <c r="B126" s="4" t="s">
        <v>817</v>
      </c>
      <c r="C126" s="4" t="s">
        <v>6</v>
      </c>
      <c r="D126" s="4" t="s">
        <v>818</v>
      </c>
      <c r="E126" s="4" t="s">
        <v>10</v>
      </c>
      <c r="F126" s="4" t="s">
        <v>11</v>
      </c>
      <c r="G126" s="4" t="s">
        <v>15</v>
      </c>
      <c r="H126" s="3" t="s">
        <v>821</v>
      </c>
      <c r="I126" s="3" t="s">
        <v>822</v>
      </c>
      <c r="J126" s="3" t="s">
        <v>823</v>
      </c>
    </row>
    <row r="127" spans="1:10" x14ac:dyDescent="0.2">
      <c r="A127" s="6">
        <v>1</v>
      </c>
      <c r="B127">
        <v>88</v>
      </c>
      <c r="C127" t="s">
        <v>807</v>
      </c>
      <c r="D127">
        <v>2012</v>
      </c>
      <c r="E127" t="s">
        <v>27</v>
      </c>
      <c r="F127" t="s">
        <v>767</v>
      </c>
      <c r="G127" t="s">
        <v>810</v>
      </c>
      <c r="H127" s="7">
        <v>100</v>
      </c>
      <c r="I127" s="7">
        <v>1</v>
      </c>
      <c r="J127" s="8">
        <f t="shared" ref="J127" si="11">SUM(H127:I127)</f>
        <v>101</v>
      </c>
    </row>
  </sheetData>
  <pageMargins left="0.31496062992125984" right="0.31496062992125984" top="0.78740157480314965" bottom="0.78740157480314965" header="0.31496062992125984" footer="0.31496062992125984"/>
  <pageSetup paperSize="9"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vysledky (44)</vt:lpstr>
      <vt:lpstr>Českolipský pohár body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Semerád Josef (VZP ČR Regionální pobočka Ústí nad Labem)</dc:creator>
  <dc:description/>
  <cp:lastModifiedBy>Josef Semerád</cp:lastModifiedBy>
  <cp:revision>1</cp:revision>
  <cp:lastPrinted>2024-08-12T13:21:17Z</cp:lastPrinted>
  <dcterms:created xsi:type="dcterms:W3CDTF">2024-08-12T13:22:34Z</dcterms:created>
  <dcterms:modified xsi:type="dcterms:W3CDTF">2024-08-12T13:22:34Z</dcterms:modified>
  <dc:language>cs-CZ</dc:language>
</cp:coreProperties>
</file>