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yklistika\2024\Českolipský silniční pohár\Mařenice_Luž\"/>
    </mc:Choice>
  </mc:AlternateContent>
  <xr:revisionPtr revIDLastSave="0" documentId="13_ncr:1_{9D466441-C6CE-4C31-96EE-CD2A84C46B82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Silniční časovka do vrchu" sheetId="1" r:id="rId1"/>
    <sheet name="Českolipský sil_pohár_body" sheetId="2" r:id="rId2"/>
  </sheets>
  <calcPr calcId="191029"/>
</workbook>
</file>

<file path=xl/calcChain.xml><?xml version="1.0" encoding="utf-8"?>
<calcChain xmlns="http://schemas.openxmlformats.org/spreadsheetml/2006/main">
  <c r="I83" i="2" l="1"/>
  <c r="I118" i="2" l="1"/>
  <c r="I117" i="2"/>
  <c r="I116" i="2"/>
  <c r="I107" i="2"/>
  <c r="I106" i="2"/>
  <c r="I105" i="2"/>
  <c r="I101" i="2"/>
  <c r="I100" i="2"/>
  <c r="I99" i="2"/>
  <c r="I98" i="2"/>
  <c r="I97" i="2"/>
  <c r="I96" i="2"/>
  <c r="I95" i="2"/>
  <c r="I94" i="2"/>
  <c r="I93" i="2"/>
  <c r="I112" i="2"/>
  <c r="I111" i="2"/>
  <c r="I89" i="2"/>
  <c r="I88" i="2"/>
  <c r="I84" i="2"/>
  <c r="I82" i="2"/>
  <c r="I78" i="2"/>
  <c r="I77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57" i="2"/>
  <c r="I56" i="2"/>
  <c r="I55" i="2"/>
  <c r="I54" i="2"/>
  <c r="I53" i="2"/>
  <c r="I52" i="2"/>
  <c r="I51" i="2"/>
  <c r="I50" i="2"/>
  <c r="I49" i="2"/>
  <c r="I48" i="2"/>
  <c r="I47" i="2"/>
  <c r="I22" i="2"/>
  <c r="I21" i="2"/>
  <c r="I20" i="2"/>
  <c r="I19" i="2"/>
  <c r="I18" i="2"/>
  <c r="I17" i="2"/>
  <c r="I16" i="2"/>
  <c r="I15" i="2"/>
  <c r="I11" i="2"/>
  <c r="I10" i="2"/>
  <c r="I9" i="2"/>
  <c r="I8" i="2"/>
  <c r="I7" i="2"/>
  <c r="I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26" i="2"/>
</calcChain>
</file>

<file path=xl/sharedStrings.xml><?xml version="1.0" encoding="utf-8"?>
<sst xmlns="http://schemas.openxmlformats.org/spreadsheetml/2006/main" count="1297" uniqueCount="391">
  <si>
    <t>Místo</t>
  </si>
  <si>
    <t>NAME</t>
  </si>
  <si>
    <t>Jméno</t>
  </si>
  <si>
    <t>CLUB</t>
  </si>
  <si>
    <t>COUNTRY</t>
  </si>
  <si>
    <t>FINISH</t>
  </si>
  <si>
    <t>Klub</t>
  </si>
  <si>
    <t>Kategorie</t>
  </si>
  <si>
    <t>DIVPLACE</t>
  </si>
  <si>
    <t>1.</t>
  </si>
  <si>
    <t>Strož Jan</t>
  </si>
  <si>
    <t>1989</t>
  </si>
  <si>
    <t>ML TUNING CykloTrener Varnsdor</t>
  </si>
  <si>
    <t>CZE</t>
  </si>
  <si>
    <t>13:14.96</t>
  </si>
  <si>
    <t>V1</t>
  </si>
  <si>
    <t>1</t>
  </si>
  <si>
    <t>2.</t>
  </si>
  <si>
    <t>Fanderlik Matyáš</t>
  </si>
  <si>
    <t>2006</t>
  </si>
  <si>
    <t>UNLIMITED  KM TRADING CZ</t>
  </si>
  <si>
    <t>13:15.85</t>
  </si>
  <si>
    <t>E</t>
  </si>
  <si>
    <t>3.</t>
  </si>
  <si>
    <t>Rothe Matěj</t>
  </si>
  <si>
    <t>1999</t>
  </si>
  <si>
    <t>13:21.24</t>
  </si>
  <si>
    <t>2</t>
  </si>
  <si>
    <t>4.</t>
  </si>
  <si>
    <t>Cmunt Petr</t>
  </si>
  <si>
    <t>1996</t>
  </si>
  <si>
    <t>ELEVEN Head CST cyklolive</t>
  </si>
  <si>
    <t>13:46.36</t>
  </si>
  <si>
    <t>3</t>
  </si>
  <si>
    <t>5.</t>
  </si>
  <si>
    <t>Helcl Filip</t>
  </si>
  <si>
    <t>2001</t>
  </si>
  <si>
    <t>UNLIMITED KM TRADING CZ</t>
  </si>
  <si>
    <t>14:08.74</t>
  </si>
  <si>
    <t>4</t>
  </si>
  <si>
    <t>6.</t>
  </si>
  <si>
    <t>Pycha Jan</t>
  </si>
  <si>
    <t>1975</t>
  </si>
  <si>
    <t>14:16.11</t>
  </si>
  <si>
    <t>V2</t>
  </si>
  <si>
    <t>7.</t>
  </si>
  <si>
    <t>Růžička Zbyněk</t>
  </si>
  <si>
    <t>1991</t>
  </si>
  <si>
    <t>Rohozec Amix Team</t>
  </si>
  <si>
    <t>14:22.98</t>
  </si>
  <si>
    <t>8.</t>
  </si>
  <si>
    <t>Pavlík Petr</t>
  </si>
  <si>
    <t>14:31.39</t>
  </si>
  <si>
    <t>9.</t>
  </si>
  <si>
    <t>Petera Karel</t>
  </si>
  <si>
    <t>1973</t>
  </si>
  <si>
    <t>14:31.74</t>
  </si>
  <si>
    <t>V3</t>
  </si>
  <si>
    <t>10.</t>
  </si>
  <si>
    <t>Landa František</t>
  </si>
  <si>
    <t>1974</t>
  </si>
  <si>
    <t>KCL Kooperativa-Svijany</t>
  </si>
  <si>
    <t>14:45.77</t>
  </si>
  <si>
    <t>11.</t>
  </si>
  <si>
    <t>Svoboda Jakub</t>
  </si>
  <si>
    <t>Kolokrám</t>
  </si>
  <si>
    <t>14:50.45</t>
  </si>
  <si>
    <t>12.</t>
  </si>
  <si>
    <t>Vejvoda Josef</t>
  </si>
  <si>
    <t>1963</t>
  </si>
  <si>
    <t>AC SPARTA Cyklo Akademie</t>
  </si>
  <si>
    <t>14:51.63</t>
  </si>
  <si>
    <t>V4</t>
  </si>
  <si>
    <t>13.</t>
  </si>
  <si>
    <t>Kovařík Tomáš</t>
  </si>
  <si>
    <t>1978</t>
  </si>
  <si>
    <t>TT Cyklorenova Cvikov</t>
  </si>
  <si>
    <t>15:23.74</t>
  </si>
  <si>
    <t>14.</t>
  </si>
  <si>
    <t>Šmíd Luděk</t>
  </si>
  <si>
    <t>1962</t>
  </si>
  <si>
    <t>TJ Stadion Louny</t>
  </si>
  <si>
    <t>15:25.88</t>
  </si>
  <si>
    <t>15.</t>
  </si>
  <si>
    <t>Luft Tomáš</t>
  </si>
  <si>
    <t>15:34.31</t>
  </si>
  <si>
    <t>5</t>
  </si>
  <si>
    <t>16.</t>
  </si>
  <si>
    <t>Richter Igor</t>
  </si>
  <si>
    <t>2008</t>
  </si>
  <si>
    <t>15:35.24</t>
  </si>
  <si>
    <t>MJ</t>
  </si>
  <si>
    <t>17.</t>
  </si>
  <si>
    <t>Kváč David</t>
  </si>
  <si>
    <t>2004</t>
  </si>
  <si>
    <t>Kuchyně Lípa</t>
  </si>
  <si>
    <t>15:39.09</t>
  </si>
  <si>
    <t>6</t>
  </si>
  <si>
    <t>18.</t>
  </si>
  <si>
    <t>Uher Ondřej</t>
  </si>
  <si>
    <t>Schönlinde</t>
  </si>
  <si>
    <t>15:48.05</t>
  </si>
  <si>
    <t>7</t>
  </si>
  <si>
    <t>19.</t>
  </si>
  <si>
    <t>Motl Ondřej</t>
  </si>
  <si>
    <t>1994</t>
  </si>
  <si>
    <t>Rumburk</t>
  </si>
  <si>
    <t>15:49.38</t>
  </si>
  <si>
    <t>20.</t>
  </si>
  <si>
    <t>Lašut Filip</t>
  </si>
  <si>
    <t>Cyklotrener Varnsdorf</t>
  </si>
  <si>
    <t>SVK</t>
  </si>
  <si>
    <t>15:50.82</t>
  </si>
  <si>
    <t>21.</t>
  </si>
  <si>
    <t>Šelmeci Vojtěch</t>
  </si>
  <si>
    <t>2007</t>
  </si>
  <si>
    <t>North Bike Club</t>
  </si>
  <si>
    <t>15:51.62</t>
  </si>
  <si>
    <t>22.</t>
  </si>
  <si>
    <t>Vohanka Aleš</t>
  </si>
  <si>
    <t>1979</t>
  </si>
  <si>
    <t>CC Varnsdorf</t>
  </si>
  <si>
    <t>15:53.14</t>
  </si>
  <si>
    <t>23.</t>
  </si>
  <si>
    <t>Švorc Jiří</t>
  </si>
  <si>
    <t>BIG SHOCK TEAM</t>
  </si>
  <si>
    <t>15:56.49</t>
  </si>
  <si>
    <t>24.</t>
  </si>
  <si>
    <t>Titzman Robert</t>
  </si>
  <si>
    <t>GER</t>
  </si>
  <si>
    <t>16:08.12</t>
  </si>
  <si>
    <t>25.</t>
  </si>
  <si>
    <t>Mosig Uwe</t>
  </si>
  <si>
    <t>1968</t>
  </si>
  <si>
    <t>Sebnitzer RV 1897 e.V.</t>
  </si>
  <si>
    <t>16:08.26</t>
  </si>
  <si>
    <t>26.</t>
  </si>
  <si>
    <t>Raková Jitka</t>
  </si>
  <si>
    <t>1984</t>
  </si>
  <si>
    <t>Cyklo Team Killi</t>
  </si>
  <si>
    <t>16:18.78</t>
  </si>
  <si>
    <t>Z1</t>
  </si>
  <si>
    <t>27.</t>
  </si>
  <si>
    <t>Loubková Ivana</t>
  </si>
  <si>
    <t>1980</t>
  </si>
  <si>
    <t>TT CYKLORENOVA CVIKOV</t>
  </si>
  <si>
    <t>16:25.88</t>
  </si>
  <si>
    <t>Z2</t>
  </si>
  <si>
    <t>28.</t>
  </si>
  <si>
    <t>Nevole Vladimír</t>
  </si>
  <si>
    <t>16:30.38</t>
  </si>
  <si>
    <t>29.</t>
  </si>
  <si>
    <t>Wobser Johann</t>
  </si>
  <si>
    <t>1998</t>
  </si>
  <si>
    <t>16:30.87</t>
  </si>
  <si>
    <t>8</t>
  </si>
  <si>
    <t>30.</t>
  </si>
  <si>
    <t>Klausch Sebastian</t>
  </si>
  <si>
    <t>1982</t>
  </si>
  <si>
    <t>Bertsdorfer SV</t>
  </si>
  <si>
    <t>16:32.46</t>
  </si>
  <si>
    <t>31.</t>
  </si>
  <si>
    <t>Kamenec Tomas</t>
  </si>
  <si>
    <t>1977</t>
  </si>
  <si>
    <t>16:34.27</t>
  </si>
  <si>
    <t>32.</t>
  </si>
  <si>
    <t>Hurák Štěpán</t>
  </si>
  <si>
    <t>2013</t>
  </si>
  <si>
    <t>TJ Auto Škoda Mladá Boleslav</t>
  </si>
  <si>
    <t>16:35.33</t>
  </si>
  <si>
    <t>33.</t>
  </si>
  <si>
    <t>Krejčí Lukáš</t>
  </si>
  <si>
    <t>1985</t>
  </si>
  <si>
    <t>16:35.66</t>
  </si>
  <si>
    <t>34.</t>
  </si>
  <si>
    <t>Dubovecký Martin</t>
  </si>
  <si>
    <t>1971</t>
  </si>
  <si>
    <t>Důmstav</t>
  </si>
  <si>
    <t>16:36.36</t>
  </si>
  <si>
    <t>35.</t>
  </si>
  <si>
    <t>Conk Jakub</t>
  </si>
  <si>
    <t>1983</t>
  </si>
  <si>
    <t>16:40.28</t>
  </si>
  <si>
    <t>36.</t>
  </si>
  <si>
    <t>Bisová Štěpánka</t>
  </si>
  <si>
    <t>2000</t>
  </si>
  <si>
    <t>Tri club Česká Lípa</t>
  </si>
  <si>
    <t>16:42.40</t>
  </si>
  <si>
    <t>37.</t>
  </si>
  <si>
    <t>Hurt Tomáš</t>
  </si>
  <si>
    <t>16:42.57</t>
  </si>
  <si>
    <t>9</t>
  </si>
  <si>
    <t>38.</t>
  </si>
  <si>
    <t>Krpálek Ladislav</t>
  </si>
  <si>
    <t>1972</t>
  </si>
  <si>
    <t>Mikulášovice</t>
  </si>
  <si>
    <t>16:43.08</t>
  </si>
  <si>
    <t>39.</t>
  </si>
  <si>
    <t>Kaštánek Miroslav</t>
  </si>
  <si>
    <t>1964</t>
  </si>
  <si>
    <t>Krásná Lípa</t>
  </si>
  <si>
    <t>16:50.73</t>
  </si>
  <si>
    <t>40.</t>
  </si>
  <si>
    <t>Hobrlant Pavel</t>
  </si>
  <si>
    <t>ALISY HRÁDEK</t>
  </si>
  <si>
    <t>16:56.10</t>
  </si>
  <si>
    <t>10</t>
  </si>
  <si>
    <t>41.</t>
  </si>
  <si>
    <t>Holger Martin</t>
  </si>
  <si>
    <t>17:16.77</t>
  </si>
  <si>
    <t>11</t>
  </si>
  <si>
    <t>42.</t>
  </si>
  <si>
    <t>Loos Josef</t>
  </si>
  <si>
    <t>17:24.14</t>
  </si>
  <si>
    <t>12</t>
  </si>
  <si>
    <t>43.</t>
  </si>
  <si>
    <t>Große Frank</t>
  </si>
  <si>
    <t>17:28.87</t>
  </si>
  <si>
    <t>44.</t>
  </si>
  <si>
    <t>Toločko Pavel</t>
  </si>
  <si>
    <t>Severní Větry</t>
  </si>
  <si>
    <t>17:30.29</t>
  </si>
  <si>
    <t>45.</t>
  </si>
  <si>
    <t>Vohnout Miroslav</t>
  </si>
  <si>
    <t>17:36.29</t>
  </si>
  <si>
    <t>46.</t>
  </si>
  <si>
    <t>Šaník Luděk</t>
  </si>
  <si>
    <t>1959</t>
  </si>
  <si>
    <t>KC Pivovar Konrad</t>
  </si>
  <si>
    <t>17:46.76</t>
  </si>
  <si>
    <t>47.</t>
  </si>
  <si>
    <t>Kirchner Zdeněk</t>
  </si>
  <si>
    <t>Šluknov</t>
  </si>
  <si>
    <t>17:48.41</t>
  </si>
  <si>
    <t>13</t>
  </si>
  <si>
    <t>48.</t>
  </si>
  <si>
    <t>Vojta Tomáš</t>
  </si>
  <si>
    <t>1988</t>
  </si>
  <si>
    <t>17:48.55</t>
  </si>
  <si>
    <t>49.</t>
  </si>
  <si>
    <t>Peterka Josef</t>
  </si>
  <si>
    <t>1957</t>
  </si>
  <si>
    <t>Česká Lípa</t>
  </si>
  <si>
    <t>17:49.86</t>
  </si>
  <si>
    <t>50.</t>
  </si>
  <si>
    <t>Šlambor Martin</t>
  </si>
  <si>
    <t>2010</t>
  </si>
  <si>
    <t>WPC sport team</t>
  </si>
  <si>
    <t>18:02.57</t>
  </si>
  <si>
    <t>51.</t>
  </si>
  <si>
    <t>Lebduška Jan</t>
  </si>
  <si>
    <t>18:07.72</t>
  </si>
  <si>
    <t>14</t>
  </si>
  <si>
    <t>52.</t>
  </si>
  <si>
    <t>Říha Pavel</t>
  </si>
  <si>
    <t>1981</t>
  </si>
  <si>
    <t>GALLI DISTILLERY</t>
  </si>
  <si>
    <t>18:09.82</t>
  </si>
  <si>
    <t>15</t>
  </si>
  <si>
    <t>53.</t>
  </si>
  <si>
    <t>Dulanský Filip</t>
  </si>
  <si>
    <t>Herby servis</t>
  </si>
  <si>
    <t>18:16.20</t>
  </si>
  <si>
    <t>54.</t>
  </si>
  <si>
    <t>Große Ralf</t>
  </si>
  <si>
    <t>18:22.36</t>
  </si>
  <si>
    <t>55.</t>
  </si>
  <si>
    <t>Černá Karolína</t>
  </si>
  <si>
    <t>18:46.58</t>
  </si>
  <si>
    <t>ZJ</t>
  </si>
  <si>
    <t>56.</t>
  </si>
  <si>
    <t>Honzátko Čestmír</t>
  </si>
  <si>
    <t>COCONi</t>
  </si>
  <si>
    <t>18:46.64</t>
  </si>
  <si>
    <t>16</t>
  </si>
  <si>
    <t>57.</t>
  </si>
  <si>
    <t>Šlambor Michal</t>
  </si>
  <si>
    <t>1976</t>
  </si>
  <si>
    <t>18:47.90</t>
  </si>
  <si>
    <t>17</t>
  </si>
  <si>
    <t>58.</t>
  </si>
  <si>
    <t>Bouška Karel</t>
  </si>
  <si>
    <t>Magic Veterans</t>
  </si>
  <si>
    <t>18:55.65</t>
  </si>
  <si>
    <t>59.</t>
  </si>
  <si>
    <t>Mlynář Radek</t>
  </si>
  <si>
    <t>1969</t>
  </si>
  <si>
    <t>18:56.14</t>
  </si>
  <si>
    <t>60.</t>
  </si>
  <si>
    <t>Šmidílek Tomáš</t>
  </si>
  <si>
    <t>1987</t>
  </si>
  <si>
    <t>Všecek Písek</t>
  </si>
  <si>
    <t>18:57.01</t>
  </si>
  <si>
    <t>61.</t>
  </si>
  <si>
    <t>Krafková Ita</t>
  </si>
  <si>
    <t>19:23.25</t>
  </si>
  <si>
    <t>62.</t>
  </si>
  <si>
    <t>Loubková Kateřina</t>
  </si>
  <si>
    <t>CC Cyklorenova Cvikov</t>
  </si>
  <si>
    <t>19:52.63</t>
  </si>
  <si>
    <t>63.</t>
  </si>
  <si>
    <t>Javůrek Miloš</t>
  </si>
  <si>
    <t>1956</t>
  </si>
  <si>
    <t>20:13.30</t>
  </si>
  <si>
    <t>64.</t>
  </si>
  <si>
    <t>Rediger Heiko</t>
  </si>
  <si>
    <t>1952</t>
  </si>
  <si>
    <t>20:20.07</t>
  </si>
  <si>
    <t>V5</t>
  </si>
  <si>
    <t>65.</t>
  </si>
  <si>
    <t>Pelikán Petr</t>
  </si>
  <si>
    <t>20:31.09</t>
  </si>
  <si>
    <t>66.</t>
  </si>
  <si>
    <t>Hodboď Zdenek</t>
  </si>
  <si>
    <t>20:33.97</t>
  </si>
  <si>
    <t>67.</t>
  </si>
  <si>
    <t>Pelikán David</t>
  </si>
  <si>
    <t>2009</t>
  </si>
  <si>
    <t>20:40.68</t>
  </si>
  <si>
    <t>68.</t>
  </si>
  <si>
    <t>Kurandová Helena</t>
  </si>
  <si>
    <t>20:59.11</t>
  </si>
  <si>
    <t>69.</t>
  </si>
  <si>
    <t>Hammer Adam</t>
  </si>
  <si>
    <t>21:34.84</t>
  </si>
  <si>
    <t>70.</t>
  </si>
  <si>
    <t>Císařová Tereza</t>
  </si>
  <si>
    <t>1995</t>
  </si>
  <si>
    <t>21:41.60</t>
  </si>
  <si>
    <t>71.</t>
  </si>
  <si>
    <t>Studená Sofie</t>
  </si>
  <si>
    <t>Triatlon Česká Lípa</t>
  </si>
  <si>
    <t>21:43.52</t>
  </si>
  <si>
    <t>72.</t>
  </si>
  <si>
    <t>Hanus Miroslav</t>
  </si>
  <si>
    <t>1951</t>
  </si>
  <si>
    <t>21:49.71</t>
  </si>
  <si>
    <t>73.</t>
  </si>
  <si>
    <t>Herink Tobiáš</t>
  </si>
  <si>
    <t>CykloTrener.com</t>
  </si>
  <si>
    <t>22:18.70</t>
  </si>
  <si>
    <t>74.</t>
  </si>
  <si>
    <t>Šlamborová Lucie</t>
  </si>
  <si>
    <t>SK ZŠ Jablonné v Podještědí</t>
  </si>
  <si>
    <t>22:36.15</t>
  </si>
  <si>
    <t>75.</t>
  </si>
  <si>
    <t>Bakus Luboš</t>
  </si>
  <si>
    <t>22:38.52</t>
  </si>
  <si>
    <t>76.</t>
  </si>
  <si>
    <t>Kern Marian</t>
  </si>
  <si>
    <t>Bohemian Cofee House</t>
  </si>
  <si>
    <t>23:05.74</t>
  </si>
  <si>
    <t>18</t>
  </si>
  <si>
    <t>77.</t>
  </si>
  <si>
    <t>Švorcová Iva</t>
  </si>
  <si>
    <t>1993</t>
  </si>
  <si>
    <t>23:54.92</t>
  </si>
  <si>
    <t>78.</t>
  </si>
  <si>
    <t>Pospíchal Jan</t>
  </si>
  <si>
    <t>Cykloklub Varnsdorf</t>
  </si>
  <si>
    <t>23:58.43</t>
  </si>
  <si>
    <t>79.</t>
  </si>
  <si>
    <t>Juda Jaroslav</t>
  </si>
  <si>
    <t>1958</t>
  </si>
  <si>
    <t>24:13.11</t>
  </si>
  <si>
    <t>80.</t>
  </si>
  <si>
    <t>Šmidílková Markéta</t>
  </si>
  <si>
    <t>26:26.52</t>
  </si>
  <si>
    <t>Pícha Jan</t>
  </si>
  <si>
    <t>KCL Kooperativa Liberec</t>
  </si>
  <si>
    <t>rok</t>
  </si>
  <si>
    <t xml:space="preserve">ML TUNING CykloTrener </t>
  </si>
  <si>
    <t>stát</t>
  </si>
  <si>
    <t>Bohemian Coffee House</t>
  </si>
  <si>
    <t>Body bonif</t>
  </si>
  <si>
    <t>Body čisté</t>
  </si>
  <si>
    <t>Body celkem</t>
  </si>
  <si>
    <t>Mařenice - Luž</t>
  </si>
  <si>
    <t>11.9.2024, Mařenice, časovka do vrchu</t>
  </si>
  <si>
    <t>Kategorie : muži 19 - 29 let</t>
  </si>
  <si>
    <t>Kategorie : muži 30 - 39 let</t>
  </si>
  <si>
    <t>Kategorie : muži 40 - 49 let</t>
  </si>
  <si>
    <t>Kategorie : muži 50 - 59 let</t>
  </si>
  <si>
    <t>Kategorie : muži 60 - 69 let</t>
  </si>
  <si>
    <t>Kategorie : muži nad 70 let</t>
  </si>
  <si>
    <t>Kategorie : junioři 17 - 18 let</t>
  </si>
  <si>
    <t>Kategorie : kadeti 15 - 16 let</t>
  </si>
  <si>
    <t>Kategorie : ženy 19 - 49 let</t>
  </si>
  <si>
    <t>Kategorie : dívky 15 - 189 let</t>
  </si>
  <si>
    <t>Kategorie : starší žáci 13 - 14 let</t>
  </si>
  <si>
    <t>Kategorie : mladší žáci 11 - 12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</si>
</sst>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"/>
    </font>
    <font>
      <b/>
      <sz val="10"/>
      <color indexed="1"/>
      <name val="Arial"/>
      <family val="2"/>
      <charset val="238"/>
    </font>
    <font>
      <b/>
      <sz val="10"/>
      <color indexed="1"/>
      <name val="Arial"/>
      <family val="2"/>
      <charset val="238"/>
    </font>
    <font>
      <sz val="9"/>
      <color indexed="0"/>
      <name val="Arial"/>
      <family val="2"/>
      <charset val="238"/>
    </font>
    <font>
      <sz val="9"/>
      <color indexed="0"/>
      <name val="Arial"/>
      <family val="2"/>
      <charset val="238"/>
    </font>
    <font>
      <sz val="9"/>
      <color indexed="0"/>
      <name val="Arial"/>
      <family val="2"/>
      <charset val="238"/>
    </font>
    <font>
      <sz val="9"/>
      <color indexed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0"/>
      </patternFill>
    </fill>
    <fill>
      <patternFill patternType="solid">
        <fgColor indexed="1"/>
      </patternFill>
    </fill>
    <fill>
      <patternFill patternType="solid">
        <fgColor indexed="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E8E8E8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1"/>
  <sheetViews>
    <sheetView workbookViewId="0">
      <selection activeCell="A3" sqref="A3"/>
    </sheetView>
  </sheetViews>
  <sheetFormatPr defaultRowHeight="12.75" x14ac:dyDescent="0.2"/>
  <cols>
    <col min="1" max="1" width="11.5703125" customWidth="1"/>
    <col min="2" max="2" width="23.140625" customWidth="1"/>
    <col min="3" max="10" width="11.5703125" customWidth="1"/>
  </cols>
  <sheetData>
    <row r="1" spans="1:10" x14ac:dyDescent="0.2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5</v>
      </c>
    </row>
    <row r="2" spans="1:10" x14ac:dyDescent="0.2">
      <c r="A2" s="3" t="s">
        <v>9</v>
      </c>
      <c r="B2" s="4" t="s">
        <v>10</v>
      </c>
      <c r="C2" s="3" t="s">
        <v>11</v>
      </c>
      <c r="D2" s="4" t="s">
        <v>12</v>
      </c>
      <c r="E2" s="3" t="s">
        <v>13</v>
      </c>
      <c r="F2" s="3" t="s">
        <v>14</v>
      </c>
      <c r="G2" s="4" t="s">
        <v>12</v>
      </c>
      <c r="H2" s="4" t="s">
        <v>15</v>
      </c>
      <c r="I2" s="4" t="s">
        <v>16</v>
      </c>
      <c r="J2" s="4" t="s">
        <v>14</v>
      </c>
    </row>
    <row r="3" spans="1:10" x14ac:dyDescent="0.2">
      <c r="A3" s="5" t="s">
        <v>17</v>
      </c>
      <c r="B3" s="6" t="s">
        <v>18</v>
      </c>
      <c r="C3" s="5" t="s">
        <v>19</v>
      </c>
      <c r="D3" s="6" t="s">
        <v>20</v>
      </c>
      <c r="E3" s="5" t="s">
        <v>13</v>
      </c>
      <c r="F3" s="5" t="s">
        <v>21</v>
      </c>
      <c r="G3" s="6" t="s">
        <v>20</v>
      </c>
      <c r="H3" s="6" t="s">
        <v>22</v>
      </c>
      <c r="I3" s="6" t="s">
        <v>16</v>
      </c>
      <c r="J3" s="6" t="s">
        <v>21</v>
      </c>
    </row>
    <row r="4" spans="1:10" x14ac:dyDescent="0.2">
      <c r="A4" s="3" t="s">
        <v>23</v>
      </c>
      <c r="B4" s="4" t="s">
        <v>24</v>
      </c>
      <c r="C4" s="3" t="s">
        <v>25</v>
      </c>
      <c r="D4" s="4" t="s">
        <v>20</v>
      </c>
      <c r="E4" s="3" t="s">
        <v>13</v>
      </c>
      <c r="F4" s="3" t="s">
        <v>26</v>
      </c>
      <c r="G4" s="4" t="s">
        <v>20</v>
      </c>
      <c r="H4" s="4" t="s">
        <v>22</v>
      </c>
      <c r="I4" s="4" t="s">
        <v>27</v>
      </c>
      <c r="J4" s="4" t="s">
        <v>26</v>
      </c>
    </row>
    <row r="5" spans="1:10" x14ac:dyDescent="0.2">
      <c r="A5" s="5" t="s">
        <v>28</v>
      </c>
      <c r="B5" s="6" t="s">
        <v>29</v>
      </c>
      <c r="C5" s="5" t="s">
        <v>30</v>
      </c>
      <c r="D5" s="6" t="s">
        <v>31</v>
      </c>
      <c r="E5" s="5" t="s">
        <v>13</v>
      </c>
      <c r="F5" s="5" t="s">
        <v>32</v>
      </c>
      <c r="G5" s="6" t="s">
        <v>31</v>
      </c>
      <c r="H5" s="6" t="s">
        <v>22</v>
      </c>
      <c r="I5" s="6" t="s">
        <v>33</v>
      </c>
      <c r="J5" s="6" t="s">
        <v>32</v>
      </c>
    </row>
    <row r="6" spans="1:10" x14ac:dyDescent="0.2">
      <c r="A6" s="3" t="s">
        <v>34</v>
      </c>
      <c r="B6" s="4" t="s">
        <v>35</v>
      </c>
      <c r="C6" s="3" t="s">
        <v>36</v>
      </c>
      <c r="D6" s="4" t="s">
        <v>37</v>
      </c>
      <c r="E6" s="3" t="s">
        <v>13</v>
      </c>
      <c r="F6" s="3" t="s">
        <v>38</v>
      </c>
      <c r="G6" s="4" t="s">
        <v>37</v>
      </c>
      <c r="H6" s="4" t="s">
        <v>22</v>
      </c>
      <c r="I6" s="4" t="s">
        <v>39</v>
      </c>
      <c r="J6" s="4" t="s">
        <v>38</v>
      </c>
    </row>
    <row r="7" spans="1:10" x14ac:dyDescent="0.2">
      <c r="A7" s="5" t="s">
        <v>40</v>
      </c>
      <c r="B7" s="6" t="s">
        <v>41</v>
      </c>
      <c r="C7" s="5" t="s">
        <v>42</v>
      </c>
      <c r="D7" s="6"/>
      <c r="E7" s="5" t="s">
        <v>13</v>
      </c>
      <c r="F7" s="5" t="s">
        <v>43</v>
      </c>
      <c r="G7" s="6"/>
      <c r="H7" s="6" t="s">
        <v>44</v>
      </c>
      <c r="I7" s="6" t="s">
        <v>16</v>
      </c>
      <c r="J7" s="6" t="s">
        <v>43</v>
      </c>
    </row>
    <row r="8" spans="1:10" x14ac:dyDescent="0.2">
      <c r="A8" s="3" t="s">
        <v>45</v>
      </c>
      <c r="B8" s="4" t="s">
        <v>46</v>
      </c>
      <c r="C8" s="3" t="s">
        <v>47</v>
      </c>
      <c r="D8" s="4" t="s">
        <v>48</v>
      </c>
      <c r="E8" s="3" t="s">
        <v>13</v>
      </c>
      <c r="F8" s="3" t="s">
        <v>49</v>
      </c>
      <c r="G8" s="4" t="s">
        <v>48</v>
      </c>
      <c r="H8" s="4" t="s">
        <v>15</v>
      </c>
      <c r="I8" s="4" t="s">
        <v>27</v>
      </c>
      <c r="J8" s="4" t="s">
        <v>49</v>
      </c>
    </row>
    <row r="9" spans="1:10" x14ac:dyDescent="0.2">
      <c r="A9" s="5" t="s">
        <v>50</v>
      </c>
      <c r="B9" s="6" t="s">
        <v>51</v>
      </c>
      <c r="C9" s="5" t="s">
        <v>47</v>
      </c>
      <c r="D9" s="6" t="s">
        <v>37</v>
      </c>
      <c r="E9" s="5" t="s">
        <v>13</v>
      </c>
      <c r="F9" s="5" t="s">
        <v>52</v>
      </c>
      <c r="G9" s="6" t="s">
        <v>37</v>
      </c>
      <c r="H9" s="6" t="s">
        <v>15</v>
      </c>
      <c r="I9" s="6" t="s">
        <v>33</v>
      </c>
      <c r="J9" s="6" t="s">
        <v>52</v>
      </c>
    </row>
    <row r="10" spans="1:10" x14ac:dyDescent="0.2">
      <c r="A10" s="3" t="s">
        <v>53</v>
      </c>
      <c r="B10" s="4" t="s">
        <v>54</v>
      </c>
      <c r="C10" s="3" t="s">
        <v>55</v>
      </c>
      <c r="D10" s="4" t="s">
        <v>48</v>
      </c>
      <c r="E10" s="3" t="s">
        <v>13</v>
      </c>
      <c r="F10" s="3" t="s">
        <v>56</v>
      </c>
      <c r="G10" s="4" t="s">
        <v>48</v>
      </c>
      <c r="H10" s="4" t="s">
        <v>57</v>
      </c>
      <c r="I10" s="4" t="s">
        <v>16</v>
      </c>
      <c r="J10" s="4" t="s">
        <v>56</v>
      </c>
    </row>
    <row r="11" spans="1:10" x14ac:dyDescent="0.2">
      <c r="A11" s="5" t="s">
        <v>58</v>
      </c>
      <c r="B11" s="6" t="s">
        <v>59</v>
      </c>
      <c r="C11" s="5" t="s">
        <v>60</v>
      </c>
      <c r="D11" s="6" t="s">
        <v>61</v>
      </c>
      <c r="E11" s="5" t="s">
        <v>13</v>
      </c>
      <c r="F11" s="5" t="s">
        <v>62</v>
      </c>
      <c r="G11" s="6" t="s">
        <v>61</v>
      </c>
      <c r="H11" s="6" t="s">
        <v>57</v>
      </c>
      <c r="I11" s="6" t="s">
        <v>27</v>
      </c>
      <c r="J11" s="6" t="s">
        <v>62</v>
      </c>
    </row>
    <row r="12" spans="1:10" x14ac:dyDescent="0.2">
      <c r="A12" s="3" t="s">
        <v>63</v>
      </c>
      <c r="B12" s="4" t="s">
        <v>64</v>
      </c>
      <c r="C12" s="3" t="s">
        <v>42</v>
      </c>
      <c r="D12" s="4" t="s">
        <v>65</v>
      </c>
      <c r="E12" s="3" t="s">
        <v>13</v>
      </c>
      <c r="F12" s="3" t="s">
        <v>66</v>
      </c>
      <c r="G12" s="4" t="s">
        <v>65</v>
      </c>
      <c r="H12" s="4" t="s">
        <v>44</v>
      </c>
      <c r="I12" s="4" t="s">
        <v>27</v>
      </c>
      <c r="J12" s="4" t="s">
        <v>66</v>
      </c>
    </row>
    <row r="13" spans="1:10" x14ac:dyDescent="0.2">
      <c r="A13" s="5" t="s">
        <v>67</v>
      </c>
      <c r="B13" s="6" t="s">
        <v>68</v>
      </c>
      <c r="C13" s="5" t="s">
        <v>69</v>
      </c>
      <c r="D13" s="6" t="s">
        <v>70</v>
      </c>
      <c r="E13" s="5" t="s">
        <v>13</v>
      </c>
      <c r="F13" s="5" t="s">
        <v>71</v>
      </c>
      <c r="G13" s="6" t="s">
        <v>70</v>
      </c>
      <c r="H13" s="6" t="s">
        <v>72</v>
      </c>
      <c r="I13" s="6" t="s">
        <v>16</v>
      </c>
      <c r="J13" s="6" t="s">
        <v>71</v>
      </c>
    </row>
    <row r="14" spans="1:10" x14ac:dyDescent="0.2">
      <c r="A14" s="3" t="s">
        <v>73</v>
      </c>
      <c r="B14" s="4" t="s">
        <v>74</v>
      </c>
      <c r="C14" s="3" t="s">
        <v>75</v>
      </c>
      <c r="D14" s="4" t="s">
        <v>76</v>
      </c>
      <c r="E14" s="3" t="s">
        <v>13</v>
      </c>
      <c r="F14" s="3" t="s">
        <v>77</v>
      </c>
      <c r="G14" s="4" t="s">
        <v>76</v>
      </c>
      <c r="H14" s="4" t="s">
        <v>44</v>
      </c>
      <c r="I14" s="4" t="s">
        <v>33</v>
      </c>
      <c r="J14" s="4" t="s">
        <v>77</v>
      </c>
    </row>
    <row r="15" spans="1:10" x14ac:dyDescent="0.2">
      <c r="A15" s="5" t="s">
        <v>78</v>
      </c>
      <c r="B15" s="6" t="s">
        <v>79</v>
      </c>
      <c r="C15" s="5" t="s">
        <v>80</v>
      </c>
      <c r="D15" s="6" t="s">
        <v>81</v>
      </c>
      <c r="E15" s="5" t="s">
        <v>13</v>
      </c>
      <c r="F15" s="5" t="s">
        <v>82</v>
      </c>
      <c r="G15" s="6" t="s">
        <v>81</v>
      </c>
      <c r="H15" s="6" t="s">
        <v>72</v>
      </c>
      <c r="I15" s="6" t="s">
        <v>27</v>
      </c>
      <c r="J15" s="6" t="s">
        <v>82</v>
      </c>
    </row>
    <row r="16" spans="1:10" x14ac:dyDescent="0.2">
      <c r="A16" s="3" t="s">
        <v>83</v>
      </c>
      <c r="B16" s="4" t="s">
        <v>84</v>
      </c>
      <c r="C16" s="3" t="s">
        <v>19</v>
      </c>
      <c r="D16" s="4" t="s">
        <v>37</v>
      </c>
      <c r="E16" s="3" t="s">
        <v>13</v>
      </c>
      <c r="F16" s="3" t="s">
        <v>85</v>
      </c>
      <c r="G16" s="4" t="s">
        <v>37</v>
      </c>
      <c r="H16" s="4" t="s">
        <v>22</v>
      </c>
      <c r="I16" s="4" t="s">
        <v>86</v>
      </c>
      <c r="J16" s="4" t="s">
        <v>85</v>
      </c>
    </row>
    <row r="17" spans="1:10" x14ac:dyDescent="0.2">
      <c r="A17" s="5" t="s">
        <v>87</v>
      </c>
      <c r="B17" s="6" t="s">
        <v>88</v>
      </c>
      <c r="C17" s="5" t="s">
        <v>89</v>
      </c>
      <c r="D17" s="6"/>
      <c r="E17" s="5" t="s">
        <v>13</v>
      </c>
      <c r="F17" s="5" t="s">
        <v>90</v>
      </c>
      <c r="G17" s="6"/>
      <c r="H17" s="6" t="s">
        <v>91</v>
      </c>
      <c r="I17" s="6" t="s">
        <v>16</v>
      </c>
      <c r="J17" s="6" t="s">
        <v>90</v>
      </c>
    </row>
    <row r="18" spans="1:10" x14ac:dyDescent="0.2">
      <c r="A18" s="3" t="s">
        <v>92</v>
      </c>
      <c r="B18" s="4" t="s">
        <v>93</v>
      </c>
      <c r="C18" s="3" t="s">
        <v>94</v>
      </c>
      <c r="D18" s="4" t="s">
        <v>95</v>
      </c>
      <c r="E18" s="3" t="s">
        <v>13</v>
      </c>
      <c r="F18" s="3" t="s">
        <v>96</v>
      </c>
      <c r="G18" s="4" t="s">
        <v>95</v>
      </c>
      <c r="H18" s="4" t="s">
        <v>22</v>
      </c>
      <c r="I18" s="4" t="s">
        <v>97</v>
      </c>
      <c r="J18" s="4" t="s">
        <v>96</v>
      </c>
    </row>
    <row r="19" spans="1:10" x14ac:dyDescent="0.2">
      <c r="A19" s="5" t="s">
        <v>98</v>
      </c>
      <c r="B19" s="6" t="s">
        <v>99</v>
      </c>
      <c r="C19" s="5" t="s">
        <v>30</v>
      </c>
      <c r="D19" s="6" t="s">
        <v>100</v>
      </c>
      <c r="E19" s="5" t="s">
        <v>13</v>
      </c>
      <c r="F19" s="5" t="s">
        <v>101</v>
      </c>
      <c r="G19" s="6" t="s">
        <v>100</v>
      </c>
      <c r="H19" s="6" t="s">
        <v>22</v>
      </c>
      <c r="I19" s="6" t="s">
        <v>102</v>
      </c>
      <c r="J19" s="6" t="s">
        <v>101</v>
      </c>
    </row>
    <row r="20" spans="1:10" x14ac:dyDescent="0.2">
      <c r="A20" s="3" t="s">
        <v>103</v>
      </c>
      <c r="B20" s="4" t="s">
        <v>104</v>
      </c>
      <c r="C20" s="3" t="s">
        <v>105</v>
      </c>
      <c r="D20" s="4" t="s">
        <v>106</v>
      </c>
      <c r="E20" s="3" t="s">
        <v>13</v>
      </c>
      <c r="F20" s="3" t="s">
        <v>107</v>
      </c>
      <c r="G20" s="4" t="s">
        <v>106</v>
      </c>
      <c r="H20" s="4" t="s">
        <v>15</v>
      </c>
      <c r="I20" s="4" t="s">
        <v>39</v>
      </c>
      <c r="J20" s="4" t="s">
        <v>107</v>
      </c>
    </row>
    <row r="21" spans="1:10" x14ac:dyDescent="0.2">
      <c r="A21" s="5" t="s">
        <v>108</v>
      </c>
      <c r="B21" s="6" t="s">
        <v>109</v>
      </c>
      <c r="C21" s="5" t="s">
        <v>60</v>
      </c>
      <c r="D21" s="6" t="s">
        <v>110</v>
      </c>
      <c r="E21" s="5" t="s">
        <v>111</v>
      </c>
      <c r="F21" s="5" t="s">
        <v>112</v>
      </c>
      <c r="G21" s="6" t="s">
        <v>110</v>
      </c>
      <c r="H21" s="6" t="s">
        <v>57</v>
      </c>
      <c r="I21" s="6" t="s">
        <v>33</v>
      </c>
      <c r="J21" s="6" t="s">
        <v>112</v>
      </c>
    </row>
    <row r="22" spans="1:10" x14ac:dyDescent="0.2">
      <c r="A22" s="3" t="s">
        <v>113</v>
      </c>
      <c r="B22" s="4" t="s">
        <v>114</v>
      </c>
      <c r="C22" s="3" t="s">
        <v>115</v>
      </c>
      <c r="D22" s="4" t="s">
        <v>116</v>
      </c>
      <c r="E22" s="3" t="s">
        <v>13</v>
      </c>
      <c r="F22" s="3" t="s">
        <v>117</v>
      </c>
      <c r="G22" s="4" t="s">
        <v>116</v>
      </c>
      <c r="H22" s="4" t="s">
        <v>91</v>
      </c>
      <c r="I22" s="4" t="s">
        <v>27</v>
      </c>
      <c r="J22" s="4" t="s">
        <v>117</v>
      </c>
    </row>
    <row r="23" spans="1:10" x14ac:dyDescent="0.2">
      <c r="A23" s="5" t="s">
        <v>118</v>
      </c>
      <c r="B23" s="6" t="s">
        <v>119</v>
      </c>
      <c r="C23" s="5" t="s">
        <v>120</v>
      </c>
      <c r="D23" s="6" t="s">
        <v>121</v>
      </c>
      <c r="E23" s="5" t="s">
        <v>13</v>
      </c>
      <c r="F23" s="5" t="s">
        <v>122</v>
      </c>
      <c r="G23" s="6" t="s">
        <v>121</v>
      </c>
      <c r="H23" s="6" t="s">
        <v>44</v>
      </c>
      <c r="I23" s="6" t="s">
        <v>39</v>
      </c>
      <c r="J23" s="6" t="s">
        <v>122</v>
      </c>
    </row>
    <row r="24" spans="1:10" x14ac:dyDescent="0.2">
      <c r="A24" s="3" t="s">
        <v>123</v>
      </c>
      <c r="B24" s="4" t="s">
        <v>124</v>
      </c>
      <c r="C24" s="3" t="s">
        <v>55</v>
      </c>
      <c r="D24" s="4" t="s">
        <v>125</v>
      </c>
      <c r="E24" s="3" t="s">
        <v>13</v>
      </c>
      <c r="F24" s="3" t="s">
        <v>126</v>
      </c>
      <c r="G24" s="4" t="s">
        <v>125</v>
      </c>
      <c r="H24" s="4" t="s">
        <v>57</v>
      </c>
      <c r="I24" s="4" t="s">
        <v>39</v>
      </c>
      <c r="J24" s="4" t="s">
        <v>126</v>
      </c>
    </row>
    <row r="25" spans="1:10" x14ac:dyDescent="0.2">
      <c r="A25" s="5" t="s">
        <v>127</v>
      </c>
      <c r="B25" s="6" t="s">
        <v>128</v>
      </c>
      <c r="C25" s="5" t="s">
        <v>120</v>
      </c>
      <c r="D25" s="6"/>
      <c r="E25" s="5" t="s">
        <v>129</v>
      </c>
      <c r="F25" s="5" t="s">
        <v>130</v>
      </c>
      <c r="G25" s="6"/>
      <c r="H25" s="6" t="s">
        <v>44</v>
      </c>
      <c r="I25" s="6" t="s">
        <v>86</v>
      </c>
      <c r="J25" s="6" t="s">
        <v>130</v>
      </c>
    </row>
    <row r="26" spans="1:10" x14ac:dyDescent="0.2">
      <c r="A26" s="3" t="s">
        <v>131</v>
      </c>
      <c r="B26" s="4" t="s">
        <v>132</v>
      </c>
      <c r="C26" s="3" t="s">
        <v>133</v>
      </c>
      <c r="D26" s="4" t="s">
        <v>134</v>
      </c>
      <c r="E26" s="3" t="s">
        <v>129</v>
      </c>
      <c r="F26" s="3" t="s">
        <v>135</v>
      </c>
      <c r="G26" s="4" t="s">
        <v>134</v>
      </c>
      <c r="H26" s="4" t="s">
        <v>57</v>
      </c>
      <c r="I26" s="4" t="s">
        <v>86</v>
      </c>
      <c r="J26" s="4" t="s">
        <v>135</v>
      </c>
    </row>
    <row r="27" spans="1:10" x14ac:dyDescent="0.2">
      <c r="A27" s="5" t="s">
        <v>136</v>
      </c>
      <c r="B27" s="6" t="s">
        <v>137</v>
      </c>
      <c r="C27" s="5" t="s">
        <v>138</v>
      </c>
      <c r="D27" s="6" t="s">
        <v>139</v>
      </c>
      <c r="E27" s="5" t="s">
        <v>13</v>
      </c>
      <c r="F27" s="5" t="s">
        <v>140</v>
      </c>
      <c r="G27" s="6" t="s">
        <v>139</v>
      </c>
      <c r="H27" s="6" t="s">
        <v>141</v>
      </c>
      <c r="I27" s="6" t="s">
        <v>16</v>
      </c>
      <c r="J27" s="6" t="s">
        <v>140</v>
      </c>
    </row>
    <row r="28" spans="1:10" x14ac:dyDescent="0.2">
      <c r="A28" s="3" t="s">
        <v>142</v>
      </c>
      <c r="B28" s="4" t="s">
        <v>143</v>
      </c>
      <c r="C28" s="3" t="s">
        <v>144</v>
      </c>
      <c r="D28" s="4" t="s">
        <v>145</v>
      </c>
      <c r="E28" s="3" t="s">
        <v>13</v>
      </c>
      <c r="F28" s="3" t="s">
        <v>146</v>
      </c>
      <c r="G28" s="4" t="s">
        <v>145</v>
      </c>
      <c r="H28" s="4" t="s">
        <v>147</v>
      </c>
      <c r="I28" s="4" t="s">
        <v>16</v>
      </c>
      <c r="J28" s="4" t="s">
        <v>146</v>
      </c>
    </row>
    <row r="29" spans="1:10" x14ac:dyDescent="0.2">
      <c r="A29" s="5" t="s">
        <v>148</v>
      </c>
      <c r="B29" s="6" t="s">
        <v>149</v>
      </c>
      <c r="C29" s="5" t="s">
        <v>105</v>
      </c>
      <c r="D29" s="6" t="s">
        <v>95</v>
      </c>
      <c r="E29" s="5" t="s">
        <v>13</v>
      </c>
      <c r="F29" s="5" t="s">
        <v>150</v>
      </c>
      <c r="G29" s="6" t="s">
        <v>95</v>
      </c>
      <c r="H29" s="6" t="s">
        <v>15</v>
      </c>
      <c r="I29" s="6" t="s">
        <v>86</v>
      </c>
      <c r="J29" s="6" t="s">
        <v>150</v>
      </c>
    </row>
    <row r="30" spans="1:10" x14ac:dyDescent="0.2">
      <c r="A30" s="3" t="s">
        <v>151</v>
      </c>
      <c r="B30" s="4" t="s">
        <v>152</v>
      </c>
      <c r="C30" s="3" t="s">
        <v>153</v>
      </c>
      <c r="D30" s="4"/>
      <c r="E30" s="3" t="s">
        <v>13</v>
      </c>
      <c r="F30" s="3" t="s">
        <v>154</v>
      </c>
      <c r="G30" s="4"/>
      <c r="H30" s="4" t="s">
        <v>22</v>
      </c>
      <c r="I30" s="4" t="s">
        <v>155</v>
      </c>
      <c r="J30" s="4" t="s">
        <v>154</v>
      </c>
    </row>
    <row r="31" spans="1:10" x14ac:dyDescent="0.2">
      <c r="A31" s="5" t="s">
        <v>156</v>
      </c>
      <c r="B31" s="6" t="s">
        <v>157</v>
      </c>
      <c r="C31" s="5" t="s">
        <v>158</v>
      </c>
      <c r="D31" s="6" t="s">
        <v>159</v>
      </c>
      <c r="E31" s="5" t="s">
        <v>129</v>
      </c>
      <c r="F31" s="5" t="s">
        <v>160</v>
      </c>
      <c r="G31" s="6" t="s">
        <v>159</v>
      </c>
      <c r="H31" s="6" t="s">
        <v>44</v>
      </c>
      <c r="I31" s="6" t="s">
        <v>97</v>
      </c>
      <c r="J31" s="6" t="s">
        <v>160</v>
      </c>
    </row>
    <row r="32" spans="1:10" x14ac:dyDescent="0.2">
      <c r="A32" s="3" t="s">
        <v>161</v>
      </c>
      <c r="B32" s="4" t="s">
        <v>162</v>
      </c>
      <c r="C32" s="3" t="s">
        <v>163</v>
      </c>
      <c r="D32" s="4"/>
      <c r="E32" s="3" t="s">
        <v>13</v>
      </c>
      <c r="F32" s="3" t="s">
        <v>164</v>
      </c>
      <c r="G32" s="4"/>
      <c r="H32" s="4" t="s">
        <v>44</v>
      </c>
      <c r="I32" s="4" t="s">
        <v>102</v>
      </c>
      <c r="J32" s="4" t="s">
        <v>164</v>
      </c>
    </row>
    <row r="33" spans="1:10" x14ac:dyDescent="0.2">
      <c r="A33" s="5" t="s">
        <v>165</v>
      </c>
      <c r="B33" s="6" t="s">
        <v>166</v>
      </c>
      <c r="C33" s="5" t="s">
        <v>167</v>
      </c>
      <c r="D33" s="6" t="s">
        <v>168</v>
      </c>
      <c r="E33" s="5" t="s">
        <v>13</v>
      </c>
      <c r="F33" s="5" t="s">
        <v>169</v>
      </c>
      <c r="G33" s="6" t="s">
        <v>168</v>
      </c>
      <c r="H33" s="6" t="s">
        <v>91</v>
      </c>
      <c r="I33" s="6" t="s">
        <v>33</v>
      </c>
      <c r="J33" s="6" t="s">
        <v>169</v>
      </c>
    </row>
    <row r="34" spans="1:10" x14ac:dyDescent="0.2">
      <c r="A34" s="3" t="s">
        <v>170</v>
      </c>
      <c r="B34" s="4" t="s">
        <v>171</v>
      </c>
      <c r="C34" s="3" t="s">
        <v>172</v>
      </c>
      <c r="D34" s="4" t="s">
        <v>121</v>
      </c>
      <c r="E34" s="3" t="s">
        <v>13</v>
      </c>
      <c r="F34" s="3" t="s">
        <v>173</v>
      </c>
      <c r="G34" s="4" t="s">
        <v>121</v>
      </c>
      <c r="H34" s="4" t="s">
        <v>15</v>
      </c>
      <c r="I34" s="4" t="s">
        <v>97</v>
      </c>
      <c r="J34" s="4" t="s">
        <v>173</v>
      </c>
    </row>
    <row r="35" spans="1:10" x14ac:dyDescent="0.2">
      <c r="A35" s="5" t="s">
        <v>174</v>
      </c>
      <c r="B35" s="6" t="s">
        <v>175</v>
      </c>
      <c r="C35" s="5" t="s">
        <v>176</v>
      </c>
      <c r="D35" s="6" t="s">
        <v>177</v>
      </c>
      <c r="E35" s="5" t="s">
        <v>13</v>
      </c>
      <c r="F35" s="5" t="s">
        <v>178</v>
      </c>
      <c r="G35" s="6" t="s">
        <v>177</v>
      </c>
      <c r="H35" s="6" t="s">
        <v>57</v>
      </c>
      <c r="I35" s="6" t="s">
        <v>97</v>
      </c>
      <c r="J35" s="6" t="s">
        <v>178</v>
      </c>
    </row>
    <row r="36" spans="1:10" x14ac:dyDescent="0.2">
      <c r="A36" s="3" t="s">
        <v>179</v>
      </c>
      <c r="B36" s="4" t="s">
        <v>180</v>
      </c>
      <c r="C36" s="3" t="s">
        <v>181</v>
      </c>
      <c r="D36" s="4"/>
      <c r="E36" s="3" t="s">
        <v>13</v>
      </c>
      <c r="F36" s="3" t="s">
        <v>182</v>
      </c>
      <c r="G36" s="4"/>
      <c r="H36" s="4" t="s">
        <v>44</v>
      </c>
      <c r="I36" s="4" t="s">
        <v>155</v>
      </c>
      <c r="J36" s="4" t="s">
        <v>182</v>
      </c>
    </row>
    <row r="37" spans="1:10" x14ac:dyDescent="0.2">
      <c r="A37" s="5" t="s">
        <v>183</v>
      </c>
      <c r="B37" s="6" t="s">
        <v>184</v>
      </c>
      <c r="C37" s="5" t="s">
        <v>185</v>
      </c>
      <c r="D37" s="6" t="s">
        <v>186</v>
      </c>
      <c r="E37" s="5" t="s">
        <v>13</v>
      </c>
      <c r="F37" s="5" t="s">
        <v>187</v>
      </c>
      <c r="G37" s="6" t="s">
        <v>186</v>
      </c>
      <c r="H37" s="6" t="s">
        <v>141</v>
      </c>
      <c r="I37" s="6" t="s">
        <v>27</v>
      </c>
      <c r="J37" s="6" t="s">
        <v>187</v>
      </c>
    </row>
    <row r="38" spans="1:10" x14ac:dyDescent="0.2">
      <c r="A38" s="3" t="s">
        <v>188</v>
      </c>
      <c r="B38" s="4" t="s">
        <v>189</v>
      </c>
      <c r="C38" s="3" t="s">
        <v>144</v>
      </c>
      <c r="D38" s="4" t="s">
        <v>121</v>
      </c>
      <c r="E38" s="3" t="s">
        <v>13</v>
      </c>
      <c r="F38" s="3" t="s">
        <v>190</v>
      </c>
      <c r="G38" s="4" t="s">
        <v>121</v>
      </c>
      <c r="H38" s="4" t="s">
        <v>44</v>
      </c>
      <c r="I38" s="4" t="s">
        <v>191</v>
      </c>
      <c r="J38" s="4" t="s">
        <v>190</v>
      </c>
    </row>
    <row r="39" spans="1:10" x14ac:dyDescent="0.2">
      <c r="A39" s="5" t="s">
        <v>192</v>
      </c>
      <c r="B39" s="6" t="s">
        <v>193</v>
      </c>
      <c r="C39" s="5" t="s">
        <v>194</v>
      </c>
      <c r="D39" s="6" t="s">
        <v>195</v>
      </c>
      <c r="E39" s="5" t="s">
        <v>13</v>
      </c>
      <c r="F39" s="5" t="s">
        <v>196</v>
      </c>
      <c r="G39" s="6" t="s">
        <v>195</v>
      </c>
      <c r="H39" s="6" t="s">
        <v>57</v>
      </c>
      <c r="I39" s="6" t="s">
        <v>102</v>
      </c>
      <c r="J39" s="6" t="s">
        <v>196</v>
      </c>
    </row>
    <row r="40" spans="1:10" x14ac:dyDescent="0.2">
      <c r="A40" s="3" t="s">
        <v>197</v>
      </c>
      <c r="B40" s="4" t="s">
        <v>198</v>
      </c>
      <c r="C40" s="3" t="s">
        <v>199</v>
      </c>
      <c r="D40" s="4" t="s">
        <v>200</v>
      </c>
      <c r="E40" s="3" t="s">
        <v>13</v>
      </c>
      <c r="F40" s="3" t="s">
        <v>201</v>
      </c>
      <c r="G40" s="4" t="s">
        <v>200</v>
      </c>
      <c r="H40" s="4" t="s">
        <v>72</v>
      </c>
      <c r="I40" s="4" t="s">
        <v>33</v>
      </c>
      <c r="J40" s="4" t="s">
        <v>201</v>
      </c>
    </row>
    <row r="41" spans="1:10" x14ac:dyDescent="0.2">
      <c r="A41" s="5" t="s">
        <v>202</v>
      </c>
      <c r="B41" s="6" t="s">
        <v>203</v>
      </c>
      <c r="C41" s="5" t="s">
        <v>144</v>
      </c>
      <c r="D41" s="6" t="s">
        <v>204</v>
      </c>
      <c r="E41" s="5" t="s">
        <v>13</v>
      </c>
      <c r="F41" s="5" t="s">
        <v>205</v>
      </c>
      <c r="G41" s="6" t="s">
        <v>204</v>
      </c>
      <c r="H41" s="6" t="s">
        <v>44</v>
      </c>
      <c r="I41" s="6" t="s">
        <v>206</v>
      </c>
      <c r="J41" s="6" t="s">
        <v>205</v>
      </c>
    </row>
    <row r="42" spans="1:10" x14ac:dyDescent="0.2">
      <c r="A42" s="3" t="s">
        <v>207</v>
      </c>
      <c r="B42" s="4" t="s">
        <v>208</v>
      </c>
      <c r="C42" s="3" t="s">
        <v>181</v>
      </c>
      <c r="D42" s="4"/>
      <c r="E42" s="3" t="s">
        <v>129</v>
      </c>
      <c r="F42" s="3" t="s">
        <v>209</v>
      </c>
      <c r="G42" s="4"/>
      <c r="H42" s="4" t="s">
        <v>44</v>
      </c>
      <c r="I42" s="4" t="s">
        <v>210</v>
      </c>
      <c r="J42" s="4" t="s">
        <v>209</v>
      </c>
    </row>
    <row r="43" spans="1:10" x14ac:dyDescent="0.2">
      <c r="A43" s="5" t="s">
        <v>211</v>
      </c>
      <c r="B43" s="6" t="s">
        <v>212</v>
      </c>
      <c r="C43" s="5" t="s">
        <v>144</v>
      </c>
      <c r="D43" s="6" t="s">
        <v>121</v>
      </c>
      <c r="E43" s="5" t="s">
        <v>13</v>
      </c>
      <c r="F43" s="5" t="s">
        <v>213</v>
      </c>
      <c r="G43" s="6" t="s">
        <v>121</v>
      </c>
      <c r="H43" s="6" t="s">
        <v>44</v>
      </c>
      <c r="I43" s="6" t="s">
        <v>214</v>
      </c>
      <c r="J43" s="6" t="s">
        <v>213</v>
      </c>
    </row>
    <row r="44" spans="1:10" x14ac:dyDescent="0.2">
      <c r="A44" s="3" t="s">
        <v>215</v>
      </c>
      <c r="B44" s="4" t="s">
        <v>216</v>
      </c>
      <c r="C44" s="3" t="s">
        <v>80</v>
      </c>
      <c r="D44" s="4"/>
      <c r="E44" s="3" t="s">
        <v>129</v>
      </c>
      <c r="F44" s="3" t="s">
        <v>217</v>
      </c>
      <c r="G44" s="4"/>
      <c r="H44" s="4" t="s">
        <v>72</v>
      </c>
      <c r="I44" s="4" t="s">
        <v>39</v>
      </c>
      <c r="J44" s="4" t="s">
        <v>217</v>
      </c>
    </row>
    <row r="45" spans="1:10" x14ac:dyDescent="0.2">
      <c r="A45" s="5" t="s">
        <v>218</v>
      </c>
      <c r="B45" s="6" t="s">
        <v>219</v>
      </c>
      <c r="C45" s="5" t="s">
        <v>199</v>
      </c>
      <c r="D45" s="6" t="s">
        <v>220</v>
      </c>
      <c r="E45" s="5" t="s">
        <v>13</v>
      </c>
      <c r="F45" s="5" t="s">
        <v>221</v>
      </c>
      <c r="G45" s="6" t="s">
        <v>220</v>
      </c>
      <c r="H45" s="6" t="s">
        <v>72</v>
      </c>
      <c r="I45" s="6" t="s">
        <v>86</v>
      </c>
      <c r="J45" s="6" t="s">
        <v>221</v>
      </c>
    </row>
    <row r="46" spans="1:10" x14ac:dyDescent="0.2">
      <c r="A46" s="3" t="s">
        <v>222</v>
      </c>
      <c r="B46" s="4" t="s">
        <v>223</v>
      </c>
      <c r="C46" s="3" t="s">
        <v>199</v>
      </c>
      <c r="D46" s="4" t="s">
        <v>121</v>
      </c>
      <c r="E46" s="3" t="s">
        <v>13</v>
      </c>
      <c r="F46" s="3" t="s">
        <v>224</v>
      </c>
      <c r="G46" s="4" t="s">
        <v>121</v>
      </c>
      <c r="H46" s="4" t="s">
        <v>72</v>
      </c>
      <c r="I46" s="4" t="s">
        <v>97</v>
      </c>
      <c r="J46" s="4" t="s">
        <v>224</v>
      </c>
    </row>
    <row r="47" spans="1:10" x14ac:dyDescent="0.2">
      <c r="A47" s="5" t="s">
        <v>225</v>
      </c>
      <c r="B47" s="6" t="s">
        <v>226</v>
      </c>
      <c r="C47" s="5" t="s">
        <v>227</v>
      </c>
      <c r="D47" s="6" t="s">
        <v>228</v>
      </c>
      <c r="E47" s="5" t="s">
        <v>13</v>
      </c>
      <c r="F47" s="5" t="s">
        <v>229</v>
      </c>
      <c r="G47" s="6" t="s">
        <v>228</v>
      </c>
      <c r="H47" s="6" t="s">
        <v>72</v>
      </c>
      <c r="I47" s="6" t="s">
        <v>102</v>
      </c>
      <c r="J47" s="6" t="s">
        <v>229</v>
      </c>
    </row>
    <row r="48" spans="1:10" x14ac:dyDescent="0.2">
      <c r="A48" s="3" t="s">
        <v>230</v>
      </c>
      <c r="B48" s="4" t="s">
        <v>231</v>
      </c>
      <c r="C48" s="3" t="s">
        <v>42</v>
      </c>
      <c r="D48" s="4" t="s">
        <v>232</v>
      </c>
      <c r="E48" s="3" t="s">
        <v>13</v>
      </c>
      <c r="F48" s="3" t="s">
        <v>233</v>
      </c>
      <c r="G48" s="4" t="s">
        <v>232</v>
      </c>
      <c r="H48" s="4" t="s">
        <v>44</v>
      </c>
      <c r="I48" s="4" t="s">
        <v>234</v>
      </c>
      <c r="J48" s="4" t="s">
        <v>233</v>
      </c>
    </row>
    <row r="49" spans="1:10" x14ac:dyDescent="0.2">
      <c r="A49" s="5" t="s">
        <v>235</v>
      </c>
      <c r="B49" s="6" t="s">
        <v>236</v>
      </c>
      <c r="C49" s="5" t="s">
        <v>237</v>
      </c>
      <c r="D49" s="6"/>
      <c r="E49" s="5" t="s">
        <v>13</v>
      </c>
      <c r="F49" s="5" t="s">
        <v>238</v>
      </c>
      <c r="G49" s="6"/>
      <c r="H49" s="6" t="s">
        <v>15</v>
      </c>
      <c r="I49" s="6" t="s">
        <v>102</v>
      </c>
      <c r="J49" s="6" t="s">
        <v>238</v>
      </c>
    </row>
    <row r="50" spans="1:10" x14ac:dyDescent="0.2">
      <c r="A50" s="3" t="s">
        <v>239</v>
      </c>
      <c r="B50" s="4" t="s">
        <v>240</v>
      </c>
      <c r="C50" s="3" t="s">
        <v>241</v>
      </c>
      <c r="D50" s="4" t="s">
        <v>242</v>
      </c>
      <c r="E50" s="3" t="s">
        <v>13</v>
      </c>
      <c r="F50" s="3" t="s">
        <v>243</v>
      </c>
      <c r="G50" s="4" t="s">
        <v>242</v>
      </c>
      <c r="H50" s="4" t="s">
        <v>72</v>
      </c>
      <c r="I50" s="4" t="s">
        <v>155</v>
      </c>
      <c r="J50" s="4" t="s">
        <v>243</v>
      </c>
    </row>
    <row r="51" spans="1:10" x14ac:dyDescent="0.2">
      <c r="A51" s="5" t="s">
        <v>244</v>
      </c>
      <c r="B51" s="6" t="s">
        <v>245</v>
      </c>
      <c r="C51" s="5" t="s">
        <v>246</v>
      </c>
      <c r="D51" s="6" t="s">
        <v>247</v>
      </c>
      <c r="E51" s="5" t="s">
        <v>13</v>
      </c>
      <c r="F51" s="5" t="s">
        <v>248</v>
      </c>
      <c r="G51" s="6" t="s">
        <v>247</v>
      </c>
      <c r="H51" s="6" t="s">
        <v>91</v>
      </c>
      <c r="I51" s="6" t="s">
        <v>39</v>
      </c>
      <c r="J51" s="6" t="s">
        <v>248</v>
      </c>
    </row>
    <row r="52" spans="1:10" x14ac:dyDescent="0.2">
      <c r="A52" s="3" t="s">
        <v>249</v>
      </c>
      <c r="B52" s="4" t="s">
        <v>250</v>
      </c>
      <c r="C52" s="3" t="s">
        <v>42</v>
      </c>
      <c r="D52" s="4" t="s">
        <v>204</v>
      </c>
      <c r="E52" s="3" t="s">
        <v>13</v>
      </c>
      <c r="F52" s="3" t="s">
        <v>251</v>
      </c>
      <c r="G52" s="4" t="s">
        <v>204</v>
      </c>
      <c r="H52" s="4" t="s">
        <v>44</v>
      </c>
      <c r="I52" s="4" t="s">
        <v>252</v>
      </c>
      <c r="J52" s="4" t="s">
        <v>251</v>
      </c>
    </row>
    <row r="53" spans="1:10" x14ac:dyDescent="0.2">
      <c r="A53" s="5" t="s">
        <v>253</v>
      </c>
      <c r="B53" s="6" t="s">
        <v>254</v>
      </c>
      <c r="C53" s="5" t="s">
        <v>255</v>
      </c>
      <c r="D53" s="6" t="s">
        <v>256</v>
      </c>
      <c r="E53" s="5" t="s">
        <v>13</v>
      </c>
      <c r="F53" s="5" t="s">
        <v>257</v>
      </c>
      <c r="G53" s="6" t="s">
        <v>256</v>
      </c>
      <c r="H53" s="6" t="s">
        <v>44</v>
      </c>
      <c r="I53" s="6" t="s">
        <v>258</v>
      </c>
      <c r="J53" s="6" t="s">
        <v>257</v>
      </c>
    </row>
    <row r="54" spans="1:10" x14ac:dyDescent="0.2">
      <c r="A54" s="3" t="s">
        <v>259</v>
      </c>
      <c r="B54" s="4" t="s">
        <v>260</v>
      </c>
      <c r="C54" s="3" t="s">
        <v>167</v>
      </c>
      <c r="D54" s="4" t="s">
        <v>261</v>
      </c>
      <c r="E54" s="3" t="s">
        <v>13</v>
      </c>
      <c r="F54" s="3" t="s">
        <v>262</v>
      </c>
      <c r="G54" s="4" t="s">
        <v>261</v>
      </c>
      <c r="H54" s="4" t="s">
        <v>91</v>
      </c>
      <c r="I54" s="4" t="s">
        <v>86</v>
      </c>
      <c r="J54" s="4" t="s">
        <v>262</v>
      </c>
    </row>
    <row r="55" spans="1:10" x14ac:dyDescent="0.2">
      <c r="A55" s="5" t="s">
        <v>263</v>
      </c>
      <c r="B55" s="6" t="s">
        <v>264</v>
      </c>
      <c r="C55" s="5" t="s">
        <v>55</v>
      </c>
      <c r="D55" s="6"/>
      <c r="E55" s="5" t="s">
        <v>129</v>
      </c>
      <c r="F55" s="5" t="s">
        <v>265</v>
      </c>
      <c r="G55" s="6"/>
      <c r="H55" s="6" t="s">
        <v>57</v>
      </c>
      <c r="I55" s="6" t="s">
        <v>155</v>
      </c>
      <c r="J55" s="6" t="s">
        <v>265</v>
      </c>
    </row>
    <row r="56" spans="1:10" x14ac:dyDescent="0.2">
      <c r="A56" s="3" t="s">
        <v>266</v>
      </c>
      <c r="B56" s="4" t="s">
        <v>267</v>
      </c>
      <c r="C56" s="3" t="s">
        <v>115</v>
      </c>
      <c r="D56" s="4" t="s">
        <v>95</v>
      </c>
      <c r="E56" s="3" t="s">
        <v>13</v>
      </c>
      <c r="F56" s="3" t="s">
        <v>268</v>
      </c>
      <c r="G56" s="4" t="s">
        <v>95</v>
      </c>
      <c r="H56" s="4" t="s">
        <v>269</v>
      </c>
      <c r="I56" s="4" t="s">
        <v>16</v>
      </c>
      <c r="J56" s="4" t="s">
        <v>268</v>
      </c>
    </row>
    <row r="57" spans="1:10" x14ac:dyDescent="0.2">
      <c r="A57" s="5" t="s">
        <v>270</v>
      </c>
      <c r="B57" s="6" t="s">
        <v>271</v>
      </c>
      <c r="C57" s="5" t="s">
        <v>42</v>
      </c>
      <c r="D57" s="6" t="s">
        <v>272</v>
      </c>
      <c r="E57" s="5" t="s">
        <v>13</v>
      </c>
      <c r="F57" s="5" t="s">
        <v>273</v>
      </c>
      <c r="G57" s="6" t="s">
        <v>272</v>
      </c>
      <c r="H57" s="6" t="s">
        <v>44</v>
      </c>
      <c r="I57" s="6" t="s">
        <v>274</v>
      </c>
      <c r="J57" s="6" t="s">
        <v>273</v>
      </c>
    </row>
    <row r="58" spans="1:10" x14ac:dyDescent="0.2">
      <c r="A58" s="3" t="s">
        <v>275</v>
      </c>
      <c r="B58" s="4" t="s">
        <v>276</v>
      </c>
      <c r="C58" s="3" t="s">
        <v>277</v>
      </c>
      <c r="D58" s="4"/>
      <c r="E58" s="3" t="s">
        <v>13</v>
      </c>
      <c r="F58" s="3" t="s">
        <v>278</v>
      </c>
      <c r="G58" s="4"/>
      <c r="H58" s="4" t="s">
        <v>44</v>
      </c>
      <c r="I58" s="4" t="s">
        <v>279</v>
      </c>
      <c r="J58" s="4" t="s">
        <v>278</v>
      </c>
    </row>
    <row r="59" spans="1:10" x14ac:dyDescent="0.2">
      <c r="A59" s="5" t="s">
        <v>280</v>
      </c>
      <c r="B59" s="6" t="s">
        <v>281</v>
      </c>
      <c r="C59" s="5" t="s">
        <v>80</v>
      </c>
      <c r="D59" s="6" t="s">
        <v>282</v>
      </c>
      <c r="E59" s="5" t="s">
        <v>13</v>
      </c>
      <c r="F59" s="5" t="s">
        <v>283</v>
      </c>
      <c r="G59" s="6" t="s">
        <v>282</v>
      </c>
      <c r="H59" s="6" t="s">
        <v>72</v>
      </c>
      <c r="I59" s="6" t="s">
        <v>191</v>
      </c>
      <c r="J59" s="6" t="s">
        <v>283</v>
      </c>
    </row>
    <row r="60" spans="1:10" x14ac:dyDescent="0.2">
      <c r="A60" s="3" t="s">
        <v>284</v>
      </c>
      <c r="B60" s="4" t="s">
        <v>285</v>
      </c>
      <c r="C60" s="3" t="s">
        <v>286</v>
      </c>
      <c r="D60" s="4" t="s">
        <v>121</v>
      </c>
      <c r="E60" s="3" t="s">
        <v>13</v>
      </c>
      <c r="F60" s="3" t="s">
        <v>287</v>
      </c>
      <c r="G60" s="4" t="s">
        <v>121</v>
      </c>
      <c r="H60" s="4" t="s">
        <v>57</v>
      </c>
      <c r="I60" s="4" t="s">
        <v>191</v>
      </c>
      <c r="J60" s="4" t="s">
        <v>287</v>
      </c>
    </row>
    <row r="61" spans="1:10" x14ac:dyDescent="0.2">
      <c r="A61" s="5" t="s">
        <v>288</v>
      </c>
      <c r="B61" s="6" t="s">
        <v>289</v>
      </c>
      <c r="C61" s="5" t="s">
        <v>290</v>
      </c>
      <c r="D61" s="6" t="s">
        <v>291</v>
      </c>
      <c r="E61" s="5" t="s">
        <v>13</v>
      </c>
      <c r="F61" s="5" t="s">
        <v>292</v>
      </c>
      <c r="G61" s="6" t="s">
        <v>291</v>
      </c>
      <c r="H61" s="6" t="s">
        <v>15</v>
      </c>
      <c r="I61" s="6" t="s">
        <v>155</v>
      </c>
      <c r="J61" s="6" t="s">
        <v>292</v>
      </c>
    </row>
    <row r="62" spans="1:10" x14ac:dyDescent="0.2">
      <c r="A62" s="3" t="s">
        <v>293</v>
      </c>
      <c r="B62" s="4" t="s">
        <v>294</v>
      </c>
      <c r="C62" s="3" t="s">
        <v>255</v>
      </c>
      <c r="D62" s="4" t="s">
        <v>76</v>
      </c>
      <c r="E62" s="3" t="s">
        <v>13</v>
      </c>
      <c r="F62" s="3" t="s">
        <v>295</v>
      </c>
      <c r="G62" s="4" t="s">
        <v>76</v>
      </c>
      <c r="H62" s="4" t="s">
        <v>141</v>
      </c>
      <c r="I62" s="4" t="s">
        <v>33</v>
      </c>
      <c r="J62" s="4" t="s">
        <v>295</v>
      </c>
    </row>
    <row r="63" spans="1:10" x14ac:dyDescent="0.2">
      <c r="A63" s="5" t="s">
        <v>296</v>
      </c>
      <c r="B63" s="6" t="s">
        <v>297</v>
      </c>
      <c r="C63" s="5" t="s">
        <v>255</v>
      </c>
      <c r="D63" s="6" t="s">
        <v>298</v>
      </c>
      <c r="E63" s="5" t="s">
        <v>13</v>
      </c>
      <c r="F63" s="5" t="s">
        <v>299</v>
      </c>
      <c r="G63" s="6" t="s">
        <v>298</v>
      </c>
      <c r="H63" s="6" t="s">
        <v>141</v>
      </c>
      <c r="I63" s="6" t="s">
        <v>39</v>
      </c>
      <c r="J63" s="6" t="s">
        <v>299</v>
      </c>
    </row>
    <row r="64" spans="1:10" x14ac:dyDescent="0.2">
      <c r="A64" s="3" t="s">
        <v>300</v>
      </c>
      <c r="B64" s="4" t="s">
        <v>301</v>
      </c>
      <c r="C64" s="3" t="s">
        <v>302</v>
      </c>
      <c r="D64" s="4" t="s">
        <v>121</v>
      </c>
      <c r="E64" s="3" t="s">
        <v>13</v>
      </c>
      <c r="F64" s="3" t="s">
        <v>303</v>
      </c>
      <c r="G64" s="4" t="s">
        <v>121</v>
      </c>
      <c r="H64" s="4" t="s">
        <v>72</v>
      </c>
      <c r="I64" s="4" t="s">
        <v>206</v>
      </c>
      <c r="J64" s="4" t="s">
        <v>303</v>
      </c>
    </row>
    <row r="65" spans="1:10" x14ac:dyDescent="0.2">
      <c r="A65" s="5" t="s">
        <v>304</v>
      </c>
      <c r="B65" s="6" t="s">
        <v>305</v>
      </c>
      <c r="C65" s="5" t="s">
        <v>306</v>
      </c>
      <c r="D65" s="6"/>
      <c r="E65" s="5" t="s">
        <v>129</v>
      </c>
      <c r="F65" s="5" t="s">
        <v>307</v>
      </c>
      <c r="G65" s="6"/>
      <c r="H65" s="6" t="s">
        <v>308</v>
      </c>
      <c r="I65" s="6" t="s">
        <v>16</v>
      </c>
      <c r="J65" s="6" t="s">
        <v>307</v>
      </c>
    </row>
    <row r="66" spans="1:10" x14ac:dyDescent="0.2">
      <c r="A66" s="3" t="s">
        <v>309</v>
      </c>
      <c r="B66" s="4" t="s">
        <v>310</v>
      </c>
      <c r="C66" s="3" t="s">
        <v>176</v>
      </c>
      <c r="D66" s="4" t="s">
        <v>256</v>
      </c>
      <c r="E66" s="3" t="s">
        <v>13</v>
      </c>
      <c r="F66" s="3" t="s">
        <v>311</v>
      </c>
      <c r="G66" s="4" t="s">
        <v>256</v>
      </c>
      <c r="H66" s="4" t="s">
        <v>57</v>
      </c>
      <c r="I66" s="4" t="s">
        <v>206</v>
      </c>
      <c r="J66" s="4" t="s">
        <v>311</v>
      </c>
    </row>
    <row r="67" spans="1:10" x14ac:dyDescent="0.2">
      <c r="A67" s="5" t="s">
        <v>312</v>
      </c>
      <c r="B67" s="6" t="s">
        <v>313</v>
      </c>
      <c r="C67" s="5" t="s">
        <v>55</v>
      </c>
      <c r="D67" s="6" t="s">
        <v>232</v>
      </c>
      <c r="E67" s="5" t="s">
        <v>13</v>
      </c>
      <c r="F67" s="5" t="s">
        <v>314</v>
      </c>
      <c r="G67" s="6" t="s">
        <v>232</v>
      </c>
      <c r="H67" s="6" t="s">
        <v>57</v>
      </c>
      <c r="I67" s="6" t="s">
        <v>210</v>
      </c>
      <c r="J67" s="6" t="s">
        <v>314</v>
      </c>
    </row>
    <row r="68" spans="1:10" x14ac:dyDescent="0.2">
      <c r="A68" s="3" t="s">
        <v>315</v>
      </c>
      <c r="B68" s="4" t="s">
        <v>316</v>
      </c>
      <c r="C68" s="3" t="s">
        <v>317</v>
      </c>
      <c r="D68" s="4" t="s">
        <v>261</v>
      </c>
      <c r="E68" s="3" t="s">
        <v>13</v>
      </c>
      <c r="F68" s="3" t="s">
        <v>318</v>
      </c>
      <c r="G68" s="4" t="s">
        <v>261</v>
      </c>
      <c r="H68" s="4" t="s">
        <v>91</v>
      </c>
      <c r="I68" s="4" t="s">
        <v>97</v>
      </c>
      <c r="J68" s="4" t="s">
        <v>318</v>
      </c>
    </row>
    <row r="69" spans="1:10" x14ac:dyDescent="0.2">
      <c r="A69" s="5" t="s">
        <v>319</v>
      </c>
      <c r="B69" s="6" t="s">
        <v>320</v>
      </c>
      <c r="C69" s="5" t="s">
        <v>75</v>
      </c>
      <c r="D69" s="6" t="s">
        <v>261</v>
      </c>
      <c r="E69" s="5" t="s">
        <v>13</v>
      </c>
      <c r="F69" s="5" t="s">
        <v>321</v>
      </c>
      <c r="G69" s="6" t="s">
        <v>261</v>
      </c>
      <c r="H69" s="6" t="s">
        <v>147</v>
      </c>
      <c r="I69" s="6" t="s">
        <v>27</v>
      </c>
      <c r="J69" s="6" t="s">
        <v>321</v>
      </c>
    </row>
    <row r="70" spans="1:10" x14ac:dyDescent="0.2">
      <c r="A70" s="3" t="s">
        <v>322</v>
      </c>
      <c r="B70" s="4" t="s">
        <v>323</v>
      </c>
      <c r="C70" s="3" t="s">
        <v>246</v>
      </c>
      <c r="D70" s="4" t="s">
        <v>95</v>
      </c>
      <c r="E70" s="3" t="s">
        <v>13</v>
      </c>
      <c r="F70" s="3" t="s">
        <v>324</v>
      </c>
      <c r="G70" s="4" t="s">
        <v>95</v>
      </c>
      <c r="H70" s="4" t="s">
        <v>91</v>
      </c>
      <c r="I70" s="4" t="s">
        <v>102</v>
      </c>
      <c r="J70" s="4" t="s">
        <v>324</v>
      </c>
    </row>
    <row r="71" spans="1:10" x14ac:dyDescent="0.2">
      <c r="A71" s="5" t="s">
        <v>325</v>
      </c>
      <c r="B71" s="6" t="s">
        <v>326</v>
      </c>
      <c r="C71" s="5" t="s">
        <v>327</v>
      </c>
      <c r="D71" s="6" t="s">
        <v>121</v>
      </c>
      <c r="E71" s="5" t="s">
        <v>13</v>
      </c>
      <c r="F71" s="5" t="s">
        <v>328</v>
      </c>
      <c r="G71" s="6" t="s">
        <v>121</v>
      </c>
      <c r="H71" s="6" t="s">
        <v>141</v>
      </c>
      <c r="I71" s="6" t="s">
        <v>86</v>
      </c>
      <c r="J71" s="6" t="s">
        <v>328</v>
      </c>
    </row>
    <row r="72" spans="1:10" x14ac:dyDescent="0.2">
      <c r="A72" s="3" t="s">
        <v>329</v>
      </c>
      <c r="B72" s="4" t="s">
        <v>330</v>
      </c>
      <c r="C72" s="3" t="s">
        <v>317</v>
      </c>
      <c r="D72" s="4" t="s">
        <v>331</v>
      </c>
      <c r="E72" s="3" t="s">
        <v>13</v>
      </c>
      <c r="F72" s="3" t="s">
        <v>332</v>
      </c>
      <c r="G72" s="4" t="s">
        <v>331</v>
      </c>
      <c r="H72" s="4" t="s">
        <v>269</v>
      </c>
      <c r="I72" s="4" t="s">
        <v>27</v>
      </c>
      <c r="J72" s="4" t="s">
        <v>332</v>
      </c>
    </row>
    <row r="73" spans="1:10" x14ac:dyDescent="0.2">
      <c r="A73" s="5" t="s">
        <v>333</v>
      </c>
      <c r="B73" s="6" t="s">
        <v>334</v>
      </c>
      <c r="C73" s="5" t="s">
        <v>335</v>
      </c>
      <c r="D73" s="6" t="s">
        <v>95</v>
      </c>
      <c r="E73" s="5" t="s">
        <v>13</v>
      </c>
      <c r="F73" s="5" t="s">
        <v>336</v>
      </c>
      <c r="G73" s="6" t="s">
        <v>95</v>
      </c>
      <c r="H73" s="6" t="s">
        <v>308</v>
      </c>
      <c r="I73" s="6" t="s">
        <v>27</v>
      </c>
      <c r="J73" s="6" t="s">
        <v>336</v>
      </c>
    </row>
    <row r="74" spans="1:10" x14ac:dyDescent="0.2">
      <c r="A74" s="3" t="s">
        <v>337</v>
      </c>
      <c r="B74" s="4" t="s">
        <v>338</v>
      </c>
      <c r="C74" s="3" t="s">
        <v>167</v>
      </c>
      <c r="D74" s="4" t="s">
        <v>339</v>
      </c>
      <c r="E74" s="3" t="s">
        <v>13</v>
      </c>
      <c r="F74" s="3" t="s">
        <v>340</v>
      </c>
      <c r="G74" s="4" t="s">
        <v>339</v>
      </c>
      <c r="H74" s="4" t="s">
        <v>91</v>
      </c>
      <c r="I74" s="4" t="s">
        <v>155</v>
      </c>
      <c r="J74" s="4" t="s">
        <v>340</v>
      </c>
    </row>
    <row r="75" spans="1:10" x14ac:dyDescent="0.2">
      <c r="A75" s="5" t="s">
        <v>341</v>
      </c>
      <c r="B75" s="6" t="s">
        <v>342</v>
      </c>
      <c r="C75" s="5" t="s">
        <v>115</v>
      </c>
      <c r="D75" s="6" t="s">
        <v>343</v>
      </c>
      <c r="E75" s="5" t="s">
        <v>13</v>
      </c>
      <c r="F75" s="5" t="s">
        <v>344</v>
      </c>
      <c r="G75" s="6" t="s">
        <v>343</v>
      </c>
      <c r="H75" s="6" t="s">
        <v>269</v>
      </c>
      <c r="I75" s="6" t="s">
        <v>33</v>
      </c>
      <c r="J75" s="6" t="s">
        <v>344</v>
      </c>
    </row>
    <row r="76" spans="1:10" x14ac:dyDescent="0.2">
      <c r="A76" s="3" t="s">
        <v>345</v>
      </c>
      <c r="B76" s="4" t="s">
        <v>346</v>
      </c>
      <c r="C76" s="3" t="s">
        <v>80</v>
      </c>
      <c r="D76" s="4" t="s">
        <v>121</v>
      </c>
      <c r="E76" s="3" t="s">
        <v>13</v>
      </c>
      <c r="F76" s="3" t="s">
        <v>347</v>
      </c>
      <c r="G76" s="4" t="s">
        <v>121</v>
      </c>
      <c r="H76" s="4" t="s">
        <v>72</v>
      </c>
      <c r="I76" s="4" t="s">
        <v>210</v>
      </c>
      <c r="J76" s="4" t="s">
        <v>347</v>
      </c>
    </row>
    <row r="77" spans="1:10" x14ac:dyDescent="0.2">
      <c r="A77" s="5" t="s">
        <v>348</v>
      </c>
      <c r="B77" s="6" t="s">
        <v>349</v>
      </c>
      <c r="C77" s="5" t="s">
        <v>120</v>
      </c>
      <c r="D77" s="6" t="s">
        <v>350</v>
      </c>
      <c r="E77" s="5" t="s">
        <v>13</v>
      </c>
      <c r="F77" s="5" t="s">
        <v>351</v>
      </c>
      <c r="G77" s="6" t="s">
        <v>350</v>
      </c>
      <c r="H77" s="6" t="s">
        <v>44</v>
      </c>
      <c r="I77" s="6" t="s">
        <v>352</v>
      </c>
      <c r="J77" s="6" t="s">
        <v>351</v>
      </c>
    </row>
    <row r="78" spans="1:10" x14ac:dyDescent="0.2">
      <c r="A78" s="3" t="s">
        <v>353</v>
      </c>
      <c r="B78" s="4" t="s">
        <v>354</v>
      </c>
      <c r="C78" s="3" t="s">
        <v>355</v>
      </c>
      <c r="D78" s="4" t="s">
        <v>195</v>
      </c>
      <c r="E78" s="3" t="s">
        <v>13</v>
      </c>
      <c r="F78" s="3" t="s">
        <v>356</v>
      </c>
      <c r="G78" s="4" t="s">
        <v>195</v>
      </c>
      <c r="H78" s="4" t="s">
        <v>141</v>
      </c>
      <c r="I78" s="4" t="s">
        <v>97</v>
      </c>
      <c r="J78" s="4" t="s">
        <v>356</v>
      </c>
    </row>
    <row r="79" spans="1:10" x14ac:dyDescent="0.2">
      <c r="A79" s="5" t="s">
        <v>357</v>
      </c>
      <c r="B79" s="6" t="s">
        <v>358</v>
      </c>
      <c r="C79" s="5" t="s">
        <v>241</v>
      </c>
      <c r="D79" s="6" t="s">
        <v>359</v>
      </c>
      <c r="E79" s="5" t="s">
        <v>13</v>
      </c>
      <c r="F79" s="5" t="s">
        <v>360</v>
      </c>
      <c r="G79" s="6" t="s">
        <v>359</v>
      </c>
      <c r="H79" s="6" t="s">
        <v>72</v>
      </c>
      <c r="I79" s="6" t="s">
        <v>214</v>
      </c>
      <c r="J79" s="6" t="s">
        <v>360</v>
      </c>
    </row>
    <row r="80" spans="1:10" x14ac:dyDescent="0.2">
      <c r="A80" s="3" t="s">
        <v>361</v>
      </c>
      <c r="B80" s="4" t="s">
        <v>362</v>
      </c>
      <c r="C80" s="3" t="s">
        <v>363</v>
      </c>
      <c r="D80" s="4" t="s">
        <v>121</v>
      </c>
      <c r="E80" s="3" t="s">
        <v>13</v>
      </c>
      <c r="F80" s="3" t="s">
        <v>364</v>
      </c>
      <c r="G80" s="4" t="s">
        <v>121</v>
      </c>
      <c r="H80" s="4" t="s">
        <v>72</v>
      </c>
      <c r="I80" s="4" t="s">
        <v>234</v>
      </c>
      <c r="J80" s="4" t="s">
        <v>364</v>
      </c>
    </row>
    <row r="81" spans="1:10" x14ac:dyDescent="0.2">
      <c r="A81" s="5" t="s">
        <v>365</v>
      </c>
      <c r="B81" s="6" t="s">
        <v>366</v>
      </c>
      <c r="C81" s="5" t="s">
        <v>120</v>
      </c>
      <c r="D81" s="6" t="s">
        <v>291</v>
      </c>
      <c r="E81" s="5" t="s">
        <v>13</v>
      </c>
      <c r="F81" s="5" t="s">
        <v>367</v>
      </c>
      <c r="G81" s="6" t="s">
        <v>291</v>
      </c>
      <c r="H81" s="6" t="s">
        <v>147</v>
      </c>
      <c r="I81" s="6" t="s">
        <v>33</v>
      </c>
      <c r="J81" s="6" t="s">
        <v>367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DDC4-68A2-49AA-9036-C584DB3EFB48}">
  <sheetPr>
    <pageSetUpPr fitToPage="1"/>
  </sheetPr>
  <dimension ref="A1:I118"/>
  <sheetViews>
    <sheetView tabSelected="1" workbookViewId="0">
      <selection activeCell="H12" sqref="H12"/>
    </sheetView>
  </sheetViews>
  <sheetFormatPr defaultRowHeight="12.75" x14ac:dyDescent="0.2"/>
  <cols>
    <col min="1" max="1" width="7.28515625" customWidth="1"/>
    <col min="2" max="2" width="17.42578125" customWidth="1"/>
    <col min="3" max="3" width="5.5703125" customWidth="1"/>
    <col min="4" max="4" width="24.7109375" customWidth="1"/>
    <col min="5" max="5" width="5" customWidth="1"/>
    <col min="6" max="6" width="9.140625" customWidth="1"/>
    <col min="8" max="8" width="10.140625" customWidth="1"/>
    <col min="9" max="9" width="12.42578125" customWidth="1"/>
  </cols>
  <sheetData>
    <row r="1" spans="1:9" ht="18.75" x14ac:dyDescent="0.3">
      <c r="A1" s="8" t="s">
        <v>377</v>
      </c>
    </row>
    <row r="2" spans="1:9" ht="15" x14ac:dyDescent="0.25">
      <c r="A2" s="9" t="s">
        <v>378</v>
      </c>
    </row>
    <row r="3" spans="1:9" ht="15" x14ac:dyDescent="0.25">
      <c r="A3" s="9"/>
    </row>
    <row r="4" spans="1:9" ht="15" x14ac:dyDescent="0.25">
      <c r="A4" s="9" t="s">
        <v>379</v>
      </c>
    </row>
    <row r="5" spans="1:9" x14ac:dyDescent="0.2">
      <c r="A5" s="1" t="s">
        <v>0</v>
      </c>
      <c r="B5" s="1" t="s">
        <v>2</v>
      </c>
      <c r="C5" s="1" t="s">
        <v>370</v>
      </c>
      <c r="D5" s="2" t="s">
        <v>3</v>
      </c>
      <c r="E5" s="1" t="s">
        <v>372</v>
      </c>
      <c r="F5" s="1" t="s">
        <v>5</v>
      </c>
      <c r="G5" s="7" t="s">
        <v>374</v>
      </c>
      <c r="H5" s="7" t="s">
        <v>375</v>
      </c>
      <c r="I5" s="7" t="s">
        <v>376</v>
      </c>
    </row>
    <row r="6" spans="1:9" x14ac:dyDescent="0.2">
      <c r="A6" s="15">
        <v>1</v>
      </c>
      <c r="B6" s="16" t="s">
        <v>24</v>
      </c>
      <c r="C6" s="15" t="s">
        <v>25</v>
      </c>
      <c r="D6" s="16" t="s">
        <v>20</v>
      </c>
      <c r="E6" s="15" t="s">
        <v>13</v>
      </c>
      <c r="F6" s="15" t="s">
        <v>26</v>
      </c>
      <c r="G6" s="10">
        <v>100</v>
      </c>
      <c r="H6" s="10">
        <v>6</v>
      </c>
      <c r="I6" s="14">
        <f>SUM(G6:H6)</f>
        <v>106</v>
      </c>
    </row>
    <row r="7" spans="1:9" x14ac:dyDescent="0.2">
      <c r="A7" s="17">
        <v>2</v>
      </c>
      <c r="B7" s="18" t="s">
        <v>29</v>
      </c>
      <c r="C7" s="17" t="s">
        <v>30</v>
      </c>
      <c r="D7" s="18" t="s">
        <v>31</v>
      </c>
      <c r="E7" s="17" t="s">
        <v>13</v>
      </c>
      <c r="F7" s="17" t="s">
        <v>32</v>
      </c>
      <c r="G7" s="10">
        <v>90</v>
      </c>
      <c r="H7" s="10">
        <v>5</v>
      </c>
      <c r="I7" s="14">
        <f t="shared" ref="I7:I11" si="0">SUM(G7:H7)</f>
        <v>95</v>
      </c>
    </row>
    <row r="8" spans="1:9" x14ac:dyDescent="0.2">
      <c r="A8" s="15">
        <v>3</v>
      </c>
      <c r="B8" s="16" t="s">
        <v>35</v>
      </c>
      <c r="C8" s="15" t="s">
        <v>36</v>
      </c>
      <c r="D8" s="16" t="s">
        <v>37</v>
      </c>
      <c r="E8" s="15" t="s">
        <v>13</v>
      </c>
      <c r="F8" s="15" t="s">
        <v>38</v>
      </c>
      <c r="G8" s="10">
        <v>80</v>
      </c>
      <c r="H8" s="10">
        <v>4</v>
      </c>
      <c r="I8" s="14">
        <f t="shared" si="0"/>
        <v>84</v>
      </c>
    </row>
    <row r="9" spans="1:9" x14ac:dyDescent="0.2">
      <c r="A9" s="15">
        <v>4</v>
      </c>
      <c r="B9" s="16" t="s">
        <v>93</v>
      </c>
      <c r="C9" s="15" t="s">
        <v>94</v>
      </c>
      <c r="D9" s="16" t="s">
        <v>95</v>
      </c>
      <c r="E9" s="15" t="s">
        <v>13</v>
      </c>
      <c r="F9" s="15" t="s">
        <v>96</v>
      </c>
      <c r="G9" s="10">
        <v>70</v>
      </c>
      <c r="H9" s="10">
        <v>3</v>
      </c>
      <c r="I9" s="14">
        <f t="shared" si="0"/>
        <v>73</v>
      </c>
    </row>
    <row r="10" spans="1:9" x14ac:dyDescent="0.2">
      <c r="A10" s="15">
        <v>5</v>
      </c>
      <c r="B10" s="18" t="s">
        <v>99</v>
      </c>
      <c r="C10" s="17" t="s">
        <v>30</v>
      </c>
      <c r="D10" s="18" t="s">
        <v>100</v>
      </c>
      <c r="E10" s="17" t="s">
        <v>13</v>
      </c>
      <c r="F10" s="17" t="s">
        <v>101</v>
      </c>
      <c r="G10" s="10">
        <v>60</v>
      </c>
      <c r="H10" s="10">
        <v>2</v>
      </c>
      <c r="I10" s="14">
        <f t="shared" si="0"/>
        <v>62</v>
      </c>
    </row>
    <row r="11" spans="1:9" x14ac:dyDescent="0.2">
      <c r="A11" s="17">
        <v>6</v>
      </c>
      <c r="B11" s="16" t="s">
        <v>152</v>
      </c>
      <c r="C11" s="15" t="s">
        <v>153</v>
      </c>
      <c r="D11" s="16"/>
      <c r="E11" s="15" t="s">
        <v>13</v>
      </c>
      <c r="F11" s="15" t="s">
        <v>154</v>
      </c>
      <c r="G11" s="10">
        <v>55</v>
      </c>
      <c r="H11" s="10">
        <v>1</v>
      </c>
      <c r="I11" s="14">
        <f t="shared" si="0"/>
        <v>56</v>
      </c>
    </row>
    <row r="12" spans="1:9" x14ac:dyDescent="0.2">
      <c r="A12" s="3"/>
      <c r="B12" s="4"/>
      <c r="C12" s="3"/>
      <c r="D12" s="4"/>
      <c r="E12" s="3"/>
      <c r="F12" s="3"/>
    </row>
    <row r="13" spans="1:9" ht="15" x14ac:dyDescent="0.25">
      <c r="A13" s="9" t="s">
        <v>380</v>
      </c>
    </row>
    <row r="14" spans="1:9" x14ac:dyDescent="0.2">
      <c r="A14" s="1" t="s">
        <v>0</v>
      </c>
      <c r="B14" s="1" t="s">
        <v>2</v>
      </c>
      <c r="C14" s="1" t="s">
        <v>370</v>
      </c>
      <c r="D14" s="2" t="s">
        <v>3</v>
      </c>
      <c r="E14" s="1" t="s">
        <v>372</v>
      </c>
      <c r="F14" s="1" t="s">
        <v>5</v>
      </c>
      <c r="G14" s="7" t="s">
        <v>374</v>
      </c>
      <c r="H14" s="7" t="s">
        <v>375</v>
      </c>
      <c r="I14" s="7" t="s">
        <v>376</v>
      </c>
    </row>
    <row r="15" spans="1:9" x14ac:dyDescent="0.2">
      <c r="A15" s="15">
        <v>1</v>
      </c>
      <c r="B15" s="16" t="s">
        <v>10</v>
      </c>
      <c r="C15" s="15" t="s">
        <v>11</v>
      </c>
      <c r="D15" s="19" t="s">
        <v>371</v>
      </c>
      <c r="E15" s="15" t="s">
        <v>13</v>
      </c>
      <c r="F15" s="15" t="s">
        <v>14</v>
      </c>
      <c r="G15" s="10">
        <v>100</v>
      </c>
      <c r="H15" s="10">
        <v>8</v>
      </c>
      <c r="I15" s="14">
        <f>SUM(G15:H15)</f>
        <v>108</v>
      </c>
    </row>
    <row r="16" spans="1:9" x14ac:dyDescent="0.2">
      <c r="A16" s="15">
        <v>2</v>
      </c>
      <c r="B16" s="16" t="s">
        <v>46</v>
      </c>
      <c r="C16" s="15" t="s">
        <v>47</v>
      </c>
      <c r="D16" s="16" t="s">
        <v>48</v>
      </c>
      <c r="E16" s="15" t="s">
        <v>13</v>
      </c>
      <c r="F16" s="15" t="s">
        <v>49</v>
      </c>
      <c r="G16" s="10">
        <v>90</v>
      </c>
      <c r="H16" s="10">
        <v>7</v>
      </c>
      <c r="I16" s="14">
        <f t="shared" ref="I16:I22" si="1">SUM(G16:H16)</f>
        <v>97</v>
      </c>
    </row>
    <row r="17" spans="1:9" x14ac:dyDescent="0.2">
      <c r="A17" s="17">
        <v>3</v>
      </c>
      <c r="B17" s="18" t="s">
        <v>51</v>
      </c>
      <c r="C17" s="17" t="s">
        <v>47</v>
      </c>
      <c r="D17" s="18" t="s">
        <v>37</v>
      </c>
      <c r="E17" s="17" t="s">
        <v>13</v>
      </c>
      <c r="F17" s="17" t="s">
        <v>52</v>
      </c>
      <c r="G17" s="10">
        <v>80</v>
      </c>
      <c r="H17" s="10">
        <v>6</v>
      </c>
      <c r="I17" s="14">
        <f t="shared" si="1"/>
        <v>86</v>
      </c>
    </row>
    <row r="18" spans="1:9" x14ac:dyDescent="0.2">
      <c r="A18" s="15">
        <v>4</v>
      </c>
      <c r="B18" s="16" t="s">
        <v>104</v>
      </c>
      <c r="C18" s="15" t="s">
        <v>105</v>
      </c>
      <c r="D18" s="16" t="s">
        <v>106</v>
      </c>
      <c r="E18" s="15" t="s">
        <v>13</v>
      </c>
      <c r="F18" s="15" t="s">
        <v>107</v>
      </c>
      <c r="G18" s="10">
        <v>70</v>
      </c>
      <c r="H18" s="10">
        <v>5</v>
      </c>
      <c r="I18" s="14">
        <f t="shared" si="1"/>
        <v>75</v>
      </c>
    </row>
    <row r="19" spans="1:9" x14ac:dyDescent="0.2">
      <c r="A19" s="17">
        <v>5</v>
      </c>
      <c r="B19" s="18" t="s">
        <v>149</v>
      </c>
      <c r="C19" s="17" t="s">
        <v>105</v>
      </c>
      <c r="D19" s="18" t="s">
        <v>95</v>
      </c>
      <c r="E19" s="17" t="s">
        <v>13</v>
      </c>
      <c r="F19" s="17" t="s">
        <v>150</v>
      </c>
      <c r="G19" s="10">
        <v>60</v>
      </c>
      <c r="H19" s="10">
        <v>4</v>
      </c>
      <c r="I19" s="14">
        <f t="shared" si="1"/>
        <v>64</v>
      </c>
    </row>
    <row r="20" spans="1:9" x14ac:dyDescent="0.2">
      <c r="A20" s="15">
        <v>6</v>
      </c>
      <c r="B20" s="16" t="s">
        <v>171</v>
      </c>
      <c r="C20" s="15" t="s">
        <v>172</v>
      </c>
      <c r="D20" s="16" t="s">
        <v>121</v>
      </c>
      <c r="E20" s="15" t="s">
        <v>13</v>
      </c>
      <c r="F20" s="15" t="s">
        <v>173</v>
      </c>
      <c r="G20" s="10">
        <v>55</v>
      </c>
      <c r="H20" s="10">
        <v>3</v>
      </c>
      <c r="I20" s="14">
        <f t="shared" si="1"/>
        <v>58</v>
      </c>
    </row>
    <row r="21" spans="1:9" x14ac:dyDescent="0.2">
      <c r="A21" s="17">
        <v>7</v>
      </c>
      <c r="B21" s="18" t="s">
        <v>236</v>
      </c>
      <c r="C21" s="17" t="s">
        <v>237</v>
      </c>
      <c r="D21" s="18"/>
      <c r="E21" s="17" t="s">
        <v>13</v>
      </c>
      <c r="F21" s="17" t="s">
        <v>238</v>
      </c>
      <c r="G21" s="10">
        <v>50</v>
      </c>
      <c r="H21" s="10">
        <v>2</v>
      </c>
      <c r="I21" s="14">
        <f t="shared" si="1"/>
        <v>52</v>
      </c>
    </row>
    <row r="22" spans="1:9" x14ac:dyDescent="0.2">
      <c r="A22" s="17">
        <v>8</v>
      </c>
      <c r="B22" s="18" t="s">
        <v>289</v>
      </c>
      <c r="C22" s="17" t="s">
        <v>290</v>
      </c>
      <c r="D22" s="18" t="s">
        <v>291</v>
      </c>
      <c r="E22" s="17" t="s">
        <v>13</v>
      </c>
      <c r="F22" s="17" t="s">
        <v>292</v>
      </c>
      <c r="G22" s="10">
        <v>45</v>
      </c>
      <c r="H22" s="10">
        <v>1</v>
      </c>
      <c r="I22" s="14">
        <f t="shared" si="1"/>
        <v>46</v>
      </c>
    </row>
    <row r="23" spans="1:9" x14ac:dyDescent="0.2">
      <c r="A23" s="12"/>
      <c r="B23" s="13"/>
      <c r="C23" s="12"/>
      <c r="D23" s="13"/>
      <c r="E23" s="12"/>
      <c r="F23" s="12"/>
    </row>
    <row r="24" spans="1:9" ht="15" x14ac:dyDescent="0.25">
      <c r="A24" s="9" t="s">
        <v>381</v>
      </c>
    </row>
    <row r="25" spans="1:9" x14ac:dyDescent="0.2">
      <c r="A25" s="1" t="s">
        <v>0</v>
      </c>
      <c r="B25" s="1" t="s">
        <v>2</v>
      </c>
      <c r="C25" s="1" t="s">
        <v>370</v>
      </c>
      <c r="D25" s="2" t="s">
        <v>3</v>
      </c>
      <c r="E25" s="1" t="s">
        <v>372</v>
      </c>
      <c r="F25" s="1" t="s">
        <v>5</v>
      </c>
      <c r="G25" s="7" t="s">
        <v>374</v>
      </c>
      <c r="H25" s="7" t="s">
        <v>375</v>
      </c>
      <c r="I25" s="7" t="s">
        <v>376</v>
      </c>
    </row>
    <row r="26" spans="1:9" x14ac:dyDescent="0.2">
      <c r="A26" s="17">
        <v>1</v>
      </c>
      <c r="B26" s="19" t="s">
        <v>368</v>
      </c>
      <c r="C26" s="17" t="s">
        <v>42</v>
      </c>
      <c r="D26" s="19" t="s">
        <v>369</v>
      </c>
      <c r="E26" s="17" t="s">
        <v>13</v>
      </c>
      <c r="F26" s="17" t="s">
        <v>43</v>
      </c>
      <c r="G26" s="10">
        <v>100</v>
      </c>
      <c r="H26" s="10">
        <v>18</v>
      </c>
      <c r="I26" s="14">
        <f>SUM(G26:H26)</f>
        <v>118</v>
      </c>
    </row>
    <row r="27" spans="1:9" x14ac:dyDescent="0.2">
      <c r="A27" s="15">
        <v>2</v>
      </c>
      <c r="B27" s="16" t="s">
        <v>64</v>
      </c>
      <c r="C27" s="15" t="s">
        <v>42</v>
      </c>
      <c r="D27" s="16" t="s">
        <v>65</v>
      </c>
      <c r="E27" s="15" t="s">
        <v>13</v>
      </c>
      <c r="F27" s="15" t="s">
        <v>66</v>
      </c>
      <c r="G27" s="10">
        <v>90</v>
      </c>
      <c r="H27" s="10">
        <v>17</v>
      </c>
      <c r="I27" s="14">
        <f t="shared" ref="I27:I43" si="2">SUM(G27:H27)</f>
        <v>107</v>
      </c>
    </row>
    <row r="28" spans="1:9" x14ac:dyDescent="0.2">
      <c r="A28" s="15">
        <v>3</v>
      </c>
      <c r="B28" s="16" t="s">
        <v>74</v>
      </c>
      <c r="C28" s="15" t="s">
        <v>75</v>
      </c>
      <c r="D28" s="16" t="s">
        <v>76</v>
      </c>
      <c r="E28" s="15" t="s">
        <v>13</v>
      </c>
      <c r="F28" s="15" t="s">
        <v>77</v>
      </c>
      <c r="G28" s="10">
        <v>80</v>
      </c>
      <c r="H28" s="10">
        <v>16</v>
      </c>
      <c r="I28" s="14">
        <f t="shared" si="2"/>
        <v>96</v>
      </c>
    </row>
    <row r="29" spans="1:9" x14ac:dyDescent="0.2">
      <c r="A29" s="17">
        <v>4</v>
      </c>
      <c r="B29" s="18" t="s">
        <v>119</v>
      </c>
      <c r="C29" s="17" t="s">
        <v>120</v>
      </c>
      <c r="D29" s="18" t="s">
        <v>121</v>
      </c>
      <c r="E29" s="17" t="s">
        <v>13</v>
      </c>
      <c r="F29" s="17" t="s">
        <v>122</v>
      </c>
      <c r="G29" s="10">
        <v>70</v>
      </c>
      <c r="H29" s="10">
        <v>15</v>
      </c>
      <c r="I29" s="14">
        <f t="shared" si="2"/>
        <v>85</v>
      </c>
    </row>
    <row r="30" spans="1:9" x14ac:dyDescent="0.2">
      <c r="A30" s="17">
        <v>5</v>
      </c>
      <c r="B30" s="18" t="s">
        <v>128</v>
      </c>
      <c r="C30" s="17" t="s">
        <v>120</v>
      </c>
      <c r="D30" s="18"/>
      <c r="E30" s="17" t="s">
        <v>129</v>
      </c>
      <c r="F30" s="17" t="s">
        <v>130</v>
      </c>
      <c r="G30" s="10">
        <v>60</v>
      </c>
      <c r="H30" s="10">
        <v>14</v>
      </c>
      <c r="I30" s="14">
        <f t="shared" si="2"/>
        <v>74</v>
      </c>
    </row>
    <row r="31" spans="1:9" x14ac:dyDescent="0.2">
      <c r="A31" s="17">
        <v>6</v>
      </c>
      <c r="B31" s="18" t="s">
        <v>157</v>
      </c>
      <c r="C31" s="17" t="s">
        <v>158</v>
      </c>
      <c r="D31" s="18" t="s">
        <v>159</v>
      </c>
      <c r="E31" s="17" t="s">
        <v>129</v>
      </c>
      <c r="F31" s="17" t="s">
        <v>160</v>
      </c>
      <c r="G31" s="10">
        <v>55</v>
      </c>
      <c r="H31" s="10">
        <v>13</v>
      </c>
      <c r="I31" s="14">
        <f t="shared" si="2"/>
        <v>68</v>
      </c>
    </row>
    <row r="32" spans="1:9" x14ac:dyDescent="0.2">
      <c r="A32" s="15">
        <v>7</v>
      </c>
      <c r="B32" s="16" t="s">
        <v>162</v>
      </c>
      <c r="C32" s="15" t="s">
        <v>163</v>
      </c>
      <c r="D32" s="16"/>
      <c r="E32" s="15" t="s">
        <v>13</v>
      </c>
      <c r="F32" s="15" t="s">
        <v>164</v>
      </c>
      <c r="G32" s="10">
        <v>50</v>
      </c>
      <c r="H32" s="10">
        <v>12</v>
      </c>
      <c r="I32" s="14">
        <f t="shared" si="2"/>
        <v>62</v>
      </c>
    </row>
    <row r="33" spans="1:9" x14ac:dyDescent="0.2">
      <c r="A33" s="15">
        <v>8</v>
      </c>
      <c r="B33" s="16" t="s">
        <v>180</v>
      </c>
      <c r="C33" s="15" t="s">
        <v>181</v>
      </c>
      <c r="D33" s="16"/>
      <c r="E33" s="15" t="s">
        <v>13</v>
      </c>
      <c r="F33" s="15" t="s">
        <v>182</v>
      </c>
      <c r="G33" s="10">
        <v>45</v>
      </c>
      <c r="H33" s="10">
        <v>11</v>
      </c>
      <c r="I33" s="14">
        <f t="shared" si="2"/>
        <v>56</v>
      </c>
    </row>
    <row r="34" spans="1:9" x14ac:dyDescent="0.2">
      <c r="A34" s="15">
        <v>9</v>
      </c>
      <c r="B34" s="16" t="s">
        <v>189</v>
      </c>
      <c r="C34" s="15" t="s">
        <v>144</v>
      </c>
      <c r="D34" s="16" t="s">
        <v>121</v>
      </c>
      <c r="E34" s="15" t="s">
        <v>13</v>
      </c>
      <c r="F34" s="15" t="s">
        <v>190</v>
      </c>
      <c r="G34" s="10">
        <v>40</v>
      </c>
      <c r="H34" s="10">
        <v>10</v>
      </c>
      <c r="I34" s="14">
        <f t="shared" si="2"/>
        <v>50</v>
      </c>
    </row>
    <row r="35" spans="1:9" x14ac:dyDescent="0.2">
      <c r="A35" s="17">
        <v>10</v>
      </c>
      <c r="B35" s="18" t="s">
        <v>203</v>
      </c>
      <c r="C35" s="17" t="s">
        <v>144</v>
      </c>
      <c r="D35" s="18" t="s">
        <v>204</v>
      </c>
      <c r="E35" s="17" t="s">
        <v>13</v>
      </c>
      <c r="F35" s="17" t="s">
        <v>205</v>
      </c>
      <c r="G35" s="10">
        <v>35</v>
      </c>
      <c r="H35" s="10">
        <v>9</v>
      </c>
      <c r="I35" s="14">
        <f t="shared" si="2"/>
        <v>44</v>
      </c>
    </row>
    <row r="36" spans="1:9" x14ac:dyDescent="0.2">
      <c r="A36" s="15">
        <v>11</v>
      </c>
      <c r="B36" s="16" t="s">
        <v>208</v>
      </c>
      <c r="C36" s="15" t="s">
        <v>181</v>
      </c>
      <c r="D36" s="16"/>
      <c r="E36" s="15" t="s">
        <v>129</v>
      </c>
      <c r="F36" s="15" t="s">
        <v>209</v>
      </c>
      <c r="G36" s="10">
        <v>30</v>
      </c>
      <c r="H36" s="10">
        <v>8</v>
      </c>
      <c r="I36" s="14">
        <f t="shared" si="2"/>
        <v>38</v>
      </c>
    </row>
    <row r="37" spans="1:9" x14ac:dyDescent="0.2">
      <c r="A37" s="17">
        <v>12</v>
      </c>
      <c r="B37" s="18" t="s">
        <v>212</v>
      </c>
      <c r="C37" s="17" t="s">
        <v>144</v>
      </c>
      <c r="D37" s="18" t="s">
        <v>121</v>
      </c>
      <c r="E37" s="17" t="s">
        <v>13</v>
      </c>
      <c r="F37" s="17" t="s">
        <v>213</v>
      </c>
      <c r="G37" s="10">
        <v>25</v>
      </c>
      <c r="H37" s="10">
        <v>7</v>
      </c>
      <c r="I37" s="14">
        <f t="shared" si="2"/>
        <v>32</v>
      </c>
    </row>
    <row r="38" spans="1:9" x14ac:dyDescent="0.2">
      <c r="A38" s="15">
        <v>13</v>
      </c>
      <c r="B38" s="16" t="s">
        <v>231</v>
      </c>
      <c r="C38" s="15" t="s">
        <v>42</v>
      </c>
      <c r="D38" s="16" t="s">
        <v>232</v>
      </c>
      <c r="E38" s="15" t="s">
        <v>13</v>
      </c>
      <c r="F38" s="15" t="s">
        <v>233</v>
      </c>
      <c r="G38" s="10">
        <v>20</v>
      </c>
      <c r="H38" s="10">
        <v>6</v>
      </c>
      <c r="I38" s="14">
        <f t="shared" si="2"/>
        <v>26</v>
      </c>
    </row>
    <row r="39" spans="1:9" x14ac:dyDescent="0.2">
      <c r="A39" s="15">
        <v>14</v>
      </c>
      <c r="B39" s="16" t="s">
        <v>250</v>
      </c>
      <c r="C39" s="15" t="s">
        <v>42</v>
      </c>
      <c r="D39" s="16" t="s">
        <v>204</v>
      </c>
      <c r="E39" s="15" t="s">
        <v>13</v>
      </c>
      <c r="F39" s="15" t="s">
        <v>251</v>
      </c>
      <c r="G39" s="10">
        <v>15</v>
      </c>
      <c r="H39" s="10">
        <v>5</v>
      </c>
      <c r="I39" s="14">
        <f t="shared" si="2"/>
        <v>20</v>
      </c>
    </row>
    <row r="40" spans="1:9" x14ac:dyDescent="0.2">
      <c r="A40" s="17">
        <v>15</v>
      </c>
      <c r="B40" s="18" t="s">
        <v>254</v>
      </c>
      <c r="C40" s="17" t="s">
        <v>255</v>
      </c>
      <c r="D40" s="18" t="s">
        <v>256</v>
      </c>
      <c r="E40" s="17" t="s">
        <v>13</v>
      </c>
      <c r="F40" s="17" t="s">
        <v>257</v>
      </c>
      <c r="G40" s="10">
        <v>10</v>
      </c>
      <c r="H40" s="10">
        <v>4</v>
      </c>
      <c r="I40" s="14">
        <f t="shared" si="2"/>
        <v>14</v>
      </c>
    </row>
    <row r="41" spans="1:9" x14ac:dyDescent="0.2">
      <c r="A41" s="17">
        <v>16</v>
      </c>
      <c r="B41" s="18" t="s">
        <v>271</v>
      </c>
      <c r="C41" s="17" t="s">
        <v>42</v>
      </c>
      <c r="D41" s="18" t="s">
        <v>272</v>
      </c>
      <c r="E41" s="17" t="s">
        <v>13</v>
      </c>
      <c r="F41" s="17" t="s">
        <v>273</v>
      </c>
      <c r="G41" s="10">
        <v>0</v>
      </c>
      <c r="H41" s="10">
        <v>3</v>
      </c>
      <c r="I41" s="14">
        <f t="shared" si="2"/>
        <v>3</v>
      </c>
    </row>
    <row r="42" spans="1:9" x14ac:dyDescent="0.2">
      <c r="A42" s="15">
        <v>17</v>
      </c>
      <c r="B42" s="16" t="s">
        <v>276</v>
      </c>
      <c r="C42" s="15" t="s">
        <v>277</v>
      </c>
      <c r="D42" s="16"/>
      <c r="E42" s="15" t="s">
        <v>13</v>
      </c>
      <c r="F42" s="15" t="s">
        <v>278</v>
      </c>
      <c r="G42" s="10">
        <v>0</v>
      </c>
      <c r="H42" s="10">
        <v>2</v>
      </c>
      <c r="I42" s="14">
        <f t="shared" si="2"/>
        <v>2</v>
      </c>
    </row>
    <row r="43" spans="1:9" x14ac:dyDescent="0.2">
      <c r="A43" s="17">
        <v>18</v>
      </c>
      <c r="B43" s="18" t="s">
        <v>349</v>
      </c>
      <c r="C43" s="17" t="s">
        <v>120</v>
      </c>
      <c r="D43" s="19" t="s">
        <v>373</v>
      </c>
      <c r="E43" s="17" t="s">
        <v>13</v>
      </c>
      <c r="F43" s="17" t="s">
        <v>351</v>
      </c>
      <c r="G43" s="10">
        <v>0</v>
      </c>
      <c r="H43" s="10">
        <v>1</v>
      </c>
      <c r="I43" s="14">
        <f t="shared" si="2"/>
        <v>1</v>
      </c>
    </row>
    <row r="44" spans="1:9" x14ac:dyDescent="0.2">
      <c r="A44" s="12"/>
      <c r="B44" s="13"/>
      <c r="C44" s="12"/>
      <c r="D44" s="13"/>
      <c r="E44" s="12"/>
      <c r="F44" s="12"/>
      <c r="G44" s="11"/>
      <c r="H44" s="11"/>
    </row>
    <row r="45" spans="1:9" ht="15" x14ac:dyDescent="0.25">
      <c r="A45" s="9" t="s">
        <v>382</v>
      </c>
    </row>
    <row r="46" spans="1:9" x14ac:dyDescent="0.2">
      <c r="A46" s="1" t="s">
        <v>0</v>
      </c>
      <c r="B46" s="1" t="s">
        <v>2</v>
      </c>
      <c r="C46" s="1" t="s">
        <v>370</v>
      </c>
      <c r="D46" s="2" t="s">
        <v>3</v>
      </c>
      <c r="E46" s="1" t="s">
        <v>372</v>
      </c>
      <c r="F46" s="1" t="s">
        <v>5</v>
      </c>
      <c r="G46" s="7" t="s">
        <v>374</v>
      </c>
      <c r="H46" s="7" t="s">
        <v>375</v>
      </c>
      <c r="I46" s="7" t="s">
        <v>376</v>
      </c>
    </row>
    <row r="47" spans="1:9" x14ac:dyDescent="0.2">
      <c r="A47" s="15">
        <v>1</v>
      </c>
      <c r="B47" s="16" t="s">
        <v>54</v>
      </c>
      <c r="C47" s="15" t="s">
        <v>55</v>
      </c>
      <c r="D47" s="16" t="s">
        <v>48</v>
      </c>
      <c r="E47" s="15" t="s">
        <v>13</v>
      </c>
      <c r="F47" s="15" t="s">
        <v>56</v>
      </c>
      <c r="G47" s="10">
        <v>100</v>
      </c>
      <c r="H47" s="10">
        <v>11</v>
      </c>
      <c r="I47" s="14">
        <f>SUM(G47:H47)</f>
        <v>111</v>
      </c>
    </row>
    <row r="48" spans="1:9" x14ac:dyDescent="0.2">
      <c r="A48" s="17">
        <v>2</v>
      </c>
      <c r="B48" s="18" t="s">
        <v>59</v>
      </c>
      <c r="C48" s="17" t="s">
        <v>60</v>
      </c>
      <c r="D48" s="18" t="s">
        <v>61</v>
      </c>
      <c r="E48" s="17" t="s">
        <v>13</v>
      </c>
      <c r="F48" s="17" t="s">
        <v>62</v>
      </c>
      <c r="G48" s="10">
        <v>90</v>
      </c>
      <c r="H48" s="10">
        <v>10</v>
      </c>
      <c r="I48" s="14">
        <f t="shared" ref="I48:I57" si="3">SUM(G48:H48)</f>
        <v>100</v>
      </c>
    </row>
    <row r="49" spans="1:9" x14ac:dyDescent="0.2">
      <c r="A49" s="17">
        <v>3</v>
      </c>
      <c r="B49" s="18" t="s">
        <v>109</v>
      </c>
      <c r="C49" s="17" t="s">
        <v>60</v>
      </c>
      <c r="D49" s="18" t="s">
        <v>110</v>
      </c>
      <c r="E49" s="17" t="s">
        <v>111</v>
      </c>
      <c r="F49" s="17" t="s">
        <v>112</v>
      </c>
      <c r="G49" s="10">
        <v>80</v>
      </c>
      <c r="H49" s="10">
        <v>9</v>
      </c>
      <c r="I49" s="14">
        <f t="shared" si="3"/>
        <v>89</v>
      </c>
    </row>
    <row r="50" spans="1:9" x14ac:dyDescent="0.2">
      <c r="A50" s="15">
        <v>4</v>
      </c>
      <c r="B50" s="16" t="s">
        <v>124</v>
      </c>
      <c r="C50" s="15" t="s">
        <v>55</v>
      </c>
      <c r="D50" s="16" t="s">
        <v>125</v>
      </c>
      <c r="E50" s="15" t="s">
        <v>13</v>
      </c>
      <c r="F50" s="15" t="s">
        <v>126</v>
      </c>
      <c r="G50" s="10">
        <v>70</v>
      </c>
      <c r="H50" s="10">
        <v>8</v>
      </c>
      <c r="I50" s="14">
        <f t="shared" si="3"/>
        <v>78</v>
      </c>
    </row>
    <row r="51" spans="1:9" x14ac:dyDescent="0.2">
      <c r="A51" s="15">
        <v>5</v>
      </c>
      <c r="B51" s="16" t="s">
        <v>132</v>
      </c>
      <c r="C51" s="15" t="s">
        <v>133</v>
      </c>
      <c r="D51" s="16" t="s">
        <v>134</v>
      </c>
      <c r="E51" s="15" t="s">
        <v>129</v>
      </c>
      <c r="F51" s="15" t="s">
        <v>135</v>
      </c>
      <c r="G51" s="10">
        <v>60</v>
      </c>
      <c r="H51" s="10">
        <v>7</v>
      </c>
      <c r="I51" s="14">
        <f t="shared" si="3"/>
        <v>67</v>
      </c>
    </row>
    <row r="52" spans="1:9" x14ac:dyDescent="0.2">
      <c r="A52" s="17">
        <v>6</v>
      </c>
      <c r="B52" s="18" t="s">
        <v>175</v>
      </c>
      <c r="C52" s="17" t="s">
        <v>176</v>
      </c>
      <c r="D52" s="18" t="s">
        <v>177</v>
      </c>
      <c r="E52" s="17" t="s">
        <v>13</v>
      </c>
      <c r="F52" s="17" t="s">
        <v>178</v>
      </c>
      <c r="G52" s="10">
        <v>55</v>
      </c>
      <c r="H52" s="10">
        <v>6</v>
      </c>
      <c r="I52" s="14">
        <f t="shared" si="3"/>
        <v>61</v>
      </c>
    </row>
    <row r="53" spans="1:9" x14ac:dyDescent="0.2">
      <c r="A53" s="17">
        <v>7</v>
      </c>
      <c r="B53" s="18" t="s">
        <v>193</v>
      </c>
      <c r="C53" s="17" t="s">
        <v>194</v>
      </c>
      <c r="D53" s="18" t="s">
        <v>195</v>
      </c>
      <c r="E53" s="17" t="s">
        <v>13</v>
      </c>
      <c r="F53" s="17" t="s">
        <v>196</v>
      </c>
      <c r="G53" s="10">
        <v>50</v>
      </c>
      <c r="H53" s="10">
        <v>5</v>
      </c>
      <c r="I53" s="14">
        <f t="shared" si="3"/>
        <v>55</v>
      </c>
    </row>
    <row r="54" spans="1:9" x14ac:dyDescent="0.2">
      <c r="A54" s="17">
        <v>8</v>
      </c>
      <c r="B54" s="18" t="s">
        <v>264</v>
      </c>
      <c r="C54" s="17" t="s">
        <v>55</v>
      </c>
      <c r="D54" s="18"/>
      <c r="E54" s="17" t="s">
        <v>129</v>
      </c>
      <c r="F54" s="17" t="s">
        <v>265</v>
      </c>
      <c r="G54" s="10">
        <v>45</v>
      </c>
      <c r="H54" s="10">
        <v>4</v>
      </c>
      <c r="I54" s="14">
        <f t="shared" si="3"/>
        <v>49</v>
      </c>
    </row>
    <row r="55" spans="1:9" x14ac:dyDescent="0.2">
      <c r="A55" s="15">
        <v>9</v>
      </c>
      <c r="B55" s="16" t="s">
        <v>285</v>
      </c>
      <c r="C55" s="15" t="s">
        <v>286</v>
      </c>
      <c r="D55" s="16" t="s">
        <v>121</v>
      </c>
      <c r="E55" s="15" t="s">
        <v>13</v>
      </c>
      <c r="F55" s="15" t="s">
        <v>287</v>
      </c>
      <c r="G55" s="10">
        <v>40</v>
      </c>
      <c r="H55" s="10">
        <v>3</v>
      </c>
      <c r="I55" s="14">
        <f t="shared" si="3"/>
        <v>43</v>
      </c>
    </row>
    <row r="56" spans="1:9" x14ac:dyDescent="0.2">
      <c r="A56" s="15">
        <v>10</v>
      </c>
      <c r="B56" s="16" t="s">
        <v>310</v>
      </c>
      <c r="C56" s="15" t="s">
        <v>176</v>
      </c>
      <c r="D56" s="16" t="s">
        <v>256</v>
      </c>
      <c r="E56" s="15" t="s">
        <v>13</v>
      </c>
      <c r="F56" s="15" t="s">
        <v>311</v>
      </c>
      <c r="G56" s="10">
        <v>35</v>
      </c>
      <c r="H56" s="10">
        <v>2</v>
      </c>
      <c r="I56" s="14">
        <f t="shared" si="3"/>
        <v>37</v>
      </c>
    </row>
    <row r="57" spans="1:9" x14ac:dyDescent="0.2">
      <c r="A57" s="17">
        <v>11</v>
      </c>
      <c r="B57" s="18" t="s">
        <v>313</v>
      </c>
      <c r="C57" s="17" t="s">
        <v>55</v>
      </c>
      <c r="D57" s="18" t="s">
        <v>232</v>
      </c>
      <c r="E57" s="17" t="s">
        <v>13</v>
      </c>
      <c r="F57" s="17" t="s">
        <v>314</v>
      </c>
      <c r="G57" s="10">
        <v>30</v>
      </c>
      <c r="H57" s="10">
        <v>1</v>
      </c>
      <c r="I57" s="14">
        <f t="shared" si="3"/>
        <v>31</v>
      </c>
    </row>
    <row r="58" spans="1:9" x14ac:dyDescent="0.2">
      <c r="A58" s="12"/>
      <c r="B58" s="13"/>
      <c r="C58" s="12"/>
      <c r="D58" s="13"/>
      <c r="E58" s="12"/>
      <c r="F58" s="12"/>
    </row>
    <row r="59" spans="1:9" ht="15" x14ac:dyDescent="0.25">
      <c r="A59" s="9" t="s">
        <v>383</v>
      </c>
    </row>
    <row r="60" spans="1:9" x14ac:dyDescent="0.2">
      <c r="A60" s="1" t="s">
        <v>0</v>
      </c>
      <c r="B60" s="1" t="s">
        <v>2</v>
      </c>
      <c r="C60" s="1" t="s">
        <v>370</v>
      </c>
      <c r="D60" s="2" t="s">
        <v>3</v>
      </c>
      <c r="E60" s="1" t="s">
        <v>372</v>
      </c>
      <c r="F60" s="1" t="s">
        <v>5</v>
      </c>
      <c r="G60" s="7" t="s">
        <v>374</v>
      </c>
      <c r="H60" s="7" t="s">
        <v>375</v>
      </c>
      <c r="I60" s="7" t="s">
        <v>376</v>
      </c>
    </row>
    <row r="61" spans="1:9" x14ac:dyDescent="0.2">
      <c r="A61" s="17">
        <v>1</v>
      </c>
      <c r="B61" s="18" t="s">
        <v>68</v>
      </c>
      <c r="C61" s="17" t="s">
        <v>69</v>
      </c>
      <c r="D61" s="18" t="s">
        <v>70</v>
      </c>
      <c r="E61" s="17" t="s">
        <v>13</v>
      </c>
      <c r="F61" s="17" t="s">
        <v>71</v>
      </c>
      <c r="G61" s="10">
        <v>100</v>
      </c>
      <c r="H61" s="10">
        <v>13</v>
      </c>
      <c r="I61" s="14">
        <f>SUM(G61:H61)</f>
        <v>113</v>
      </c>
    </row>
    <row r="62" spans="1:9" x14ac:dyDescent="0.2">
      <c r="A62" s="17">
        <v>2</v>
      </c>
      <c r="B62" s="18" t="s">
        <v>79</v>
      </c>
      <c r="C62" s="17" t="s">
        <v>80</v>
      </c>
      <c r="D62" s="18" t="s">
        <v>81</v>
      </c>
      <c r="E62" s="17" t="s">
        <v>13</v>
      </c>
      <c r="F62" s="17" t="s">
        <v>82</v>
      </c>
      <c r="G62" s="10">
        <v>90</v>
      </c>
      <c r="H62" s="10">
        <v>12</v>
      </c>
      <c r="I62" s="14">
        <f t="shared" ref="I62:I73" si="4">SUM(G62:H62)</f>
        <v>102</v>
      </c>
    </row>
    <row r="63" spans="1:9" x14ac:dyDescent="0.2">
      <c r="A63" s="15">
        <v>3</v>
      </c>
      <c r="B63" s="16" t="s">
        <v>198</v>
      </c>
      <c r="C63" s="15" t="s">
        <v>199</v>
      </c>
      <c r="D63" s="16" t="s">
        <v>200</v>
      </c>
      <c r="E63" s="15" t="s">
        <v>13</v>
      </c>
      <c r="F63" s="15" t="s">
        <v>201</v>
      </c>
      <c r="G63" s="10">
        <v>80</v>
      </c>
      <c r="H63" s="10">
        <v>11</v>
      </c>
      <c r="I63" s="14">
        <f t="shared" si="4"/>
        <v>91</v>
      </c>
    </row>
    <row r="64" spans="1:9" x14ac:dyDescent="0.2">
      <c r="A64" s="15">
        <v>4</v>
      </c>
      <c r="B64" s="16" t="s">
        <v>216</v>
      </c>
      <c r="C64" s="15" t="s">
        <v>80</v>
      </c>
      <c r="D64" s="16"/>
      <c r="E64" s="15" t="s">
        <v>129</v>
      </c>
      <c r="F64" s="15" t="s">
        <v>217</v>
      </c>
      <c r="G64" s="10">
        <v>70</v>
      </c>
      <c r="H64" s="10">
        <v>10</v>
      </c>
      <c r="I64" s="14">
        <f t="shared" si="4"/>
        <v>80</v>
      </c>
    </row>
    <row r="65" spans="1:9" x14ac:dyDescent="0.2">
      <c r="A65" s="17">
        <v>5</v>
      </c>
      <c r="B65" s="18" t="s">
        <v>219</v>
      </c>
      <c r="C65" s="17" t="s">
        <v>199</v>
      </c>
      <c r="D65" s="18" t="s">
        <v>220</v>
      </c>
      <c r="E65" s="17" t="s">
        <v>13</v>
      </c>
      <c r="F65" s="17" t="s">
        <v>221</v>
      </c>
      <c r="G65" s="10">
        <v>60</v>
      </c>
      <c r="H65" s="10">
        <v>9</v>
      </c>
      <c r="I65" s="14">
        <f t="shared" si="4"/>
        <v>69</v>
      </c>
    </row>
    <row r="66" spans="1:9" x14ac:dyDescent="0.2">
      <c r="A66" s="15">
        <v>6</v>
      </c>
      <c r="B66" s="16" t="s">
        <v>223</v>
      </c>
      <c r="C66" s="15" t="s">
        <v>199</v>
      </c>
      <c r="D66" s="16" t="s">
        <v>121</v>
      </c>
      <c r="E66" s="15" t="s">
        <v>13</v>
      </c>
      <c r="F66" s="15" t="s">
        <v>224</v>
      </c>
      <c r="G66" s="10">
        <v>55</v>
      </c>
      <c r="H66" s="10">
        <v>8</v>
      </c>
      <c r="I66" s="14">
        <f t="shared" si="4"/>
        <v>63</v>
      </c>
    </row>
    <row r="67" spans="1:9" x14ac:dyDescent="0.2">
      <c r="A67" s="17">
        <v>7</v>
      </c>
      <c r="B67" s="18" t="s">
        <v>226</v>
      </c>
      <c r="C67" s="17" t="s">
        <v>227</v>
      </c>
      <c r="D67" s="18" t="s">
        <v>228</v>
      </c>
      <c r="E67" s="17" t="s">
        <v>13</v>
      </c>
      <c r="F67" s="17" t="s">
        <v>229</v>
      </c>
      <c r="G67" s="10">
        <v>50</v>
      </c>
      <c r="H67" s="10">
        <v>7</v>
      </c>
      <c r="I67" s="14">
        <f t="shared" si="4"/>
        <v>57</v>
      </c>
    </row>
    <row r="68" spans="1:9" x14ac:dyDescent="0.2">
      <c r="A68" s="15">
        <v>8</v>
      </c>
      <c r="B68" s="16" t="s">
        <v>240</v>
      </c>
      <c r="C68" s="15" t="s">
        <v>241</v>
      </c>
      <c r="D68" s="16" t="s">
        <v>242</v>
      </c>
      <c r="E68" s="15" t="s">
        <v>13</v>
      </c>
      <c r="F68" s="15" t="s">
        <v>243</v>
      </c>
      <c r="G68" s="10">
        <v>45</v>
      </c>
      <c r="H68" s="10">
        <v>6</v>
      </c>
      <c r="I68" s="14">
        <f t="shared" si="4"/>
        <v>51</v>
      </c>
    </row>
    <row r="69" spans="1:9" x14ac:dyDescent="0.2">
      <c r="A69" s="17">
        <v>9</v>
      </c>
      <c r="B69" s="18" t="s">
        <v>281</v>
      </c>
      <c r="C69" s="17" t="s">
        <v>80</v>
      </c>
      <c r="D69" s="18" t="s">
        <v>282</v>
      </c>
      <c r="E69" s="17" t="s">
        <v>13</v>
      </c>
      <c r="F69" s="17" t="s">
        <v>283</v>
      </c>
      <c r="G69" s="10">
        <v>40</v>
      </c>
      <c r="H69" s="10">
        <v>5</v>
      </c>
      <c r="I69" s="14">
        <f t="shared" si="4"/>
        <v>45</v>
      </c>
    </row>
    <row r="70" spans="1:9" x14ac:dyDescent="0.2">
      <c r="A70" s="15">
        <v>10</v>
      </c>
      <c r="B70" s="16" t="s">
        <v>301</v>
      </c>
      <c r="C70" s="15" t="s">
        <v>302</v>
      </c>
      <c r="D70" s="16" t="s">
        <v>121</v>
      </c>
      <c r="E70" s="15" t="s">
        <v>13</v>
      </c>
      <c r="F70" s="15" t="s">
        <v>303</v>
      </c>
      <c r="G70" s="10">
        <v>35</v>
      </c>
      <c r="H70" s="10">
        <v>4</v>
      </c>
      <c r="I70" s="14">
        <f t="shared" si="4"/>
        <v>39</v>
      </c>
    </row>
    <row r="71" spans="1:9" x14ac:dyDescent="0.2">
      <c r="A71" s="15">
        <v>11</v>
      </c>
      <c r="B71" s="16" t="s">
        <v>346</v>
      </c>
      <c r="C71" s="15" t="s">
        <v>80</v>
      </c>
      <c r="D71" s="16" t="s">
        <v>121</v>
      </c>
      <c r="E71" s="15" t="s">
        <v>13</v>
      </c>
      <c r="F71" s="15" t="s">
        <v>347</v>
      </c>
      <c r="G71" s="10">
        <v>30</v>
      </c>
      <c r="H71" s="10">
        <v>3</v>
      </c>
      <c r="I71" s="14">
        <f t="shared" si="4"/>
        <v>33</v>
      </c>
    </row>
    <row r="72" spans="1:9" x14ac:dyDescent="0.2">
      <c r="A72" s="17">
        <v>12</v>
      </c>
      <c r="B72" s="18" t="s">
        <v>358</v>
      </c>
      <c r="C72" s="17" t="s">
        <v>241</v>
      </c>
      <c r="D72" s="18" t="s">
        <v>359</v>
      </c>
      <c r="E72" s="17" t="s">
        <v>13</v>
      </c>
      <c r="F72" s="17" t="s">
        <v>360</v>
      </c>
      <c r="G72" s="10">
        <v>25</v>
      </c>
      <c r="H72" s="10">
        <v>2</v>
      </c>
      <c r="I72" s="14">
        <f t="shared" si="4"/>
        <v>27</v>
      </c>
    </row>
    <row r="73" spans="1:9" x14ac:dyDescent="0.2">
      <c r="A73" s="15">
        <v>13</v>
      </c>
      <c r="B73" s="16" t="s">
        <v>362</v>
      </c>
      <c r="C73" s="15" t="s">
        <v>363</v>
      </c>
      <c r="D73" s="16" t="s">
        <v>121</v>
      </c>
      <c r="E73" s="15" t="s">
        <v>13</v>
      </c>
      <c r="F73" s="15" t="s">
        <v>364</v>
      </c>
      <c r="G73" s="10">
        <v>20</v>
      </c>
      <c r="H73" s="10">
        <v>1</v>
      </c>
      <c r="I73" s="14">
        <f t="shared" si="4"/>
        <v>21</v>
      </c>
    </row>
    <row r="74" spans="1:9" x14ac:dyDescent="0.2">
      <c r="A74" s="3"/>
      <c r="B74" s="4"/>
      <c r="C74" s="3"/>
      <c r="D74" s="4"/>
      <c r="E74" s="3"/>
      <c r="F74" s="3"/>
    </row>
    <row r="75" spans="1:9" ht="15" x14ac:dyDescent="0.25">
      <c r="A75" s="9" t="s">
        <v>384</v>
      </c>
    </row>
    <row r="76" spans="1:9" x14ac:dyDescent="0.2">
      <c r="A76" s="1" t="s">
        <v>0</v>
      </c>
      <c r="B76" s="1" t="s">
        <v>2</v>
      </c>
      <c r="C76" s="1" t="s">
        <v>370</v>
      </c>
      <c r="D76" s="2" t="s">
        <v>3</v>
      </c>
      <c r="E76" s="1" t="s">
        <v>372</v>
      </c>
      <c r="F76" s="1" t="s">
        <v>5</v>
      </c>
      <c r="G76" s="7" t="s">
        <v>374</v>
      </c>
      <c r="H76" s="7" t="s">
        <v>375</v>
      </c>
      <c r="I76" s="7" t="s">
        <v>376</v>
      </c>
    </row>
    <row r="77" spans="1:9" x14ac:dyDescent="0.2">
      <c r="A77" s="17">
        <v>1</v>
      </c>
      <c r="B77" s="18" t="s">
        <v>305</v>
      </c>
      <c r="C77" s="17" t="s">
        <v>306</v>
      </c>
      <c r="D77" s="18"/>
      <c r="E77" s="17" t="s">
        <v>129</v>
      </c>
      <c r="F77" s="17" t="s">
        <v>307</v>
      </c>
      <c r="G77" s="10">
        <v>100</v>
      </c>
      <c r="H77" s="10">
        <v>2</v>
      </c>
      <c r="I77" s="14">
        <f>SUM(G77:H77)</f>
        <v>102</v>
      </c>
    </row>
    <row r="78" spans="1:9" x14ac:dyDescent="0.2">
      <c r="A78" s="17">
        <v>2</v>
      </c>
      <c r="B78" s="18" t="s">
        <v>334</v>
      </c>
      <c r="C78" s="17" t="s">
        <v>335</v>
      </c>
      <c r="D78" s="18" t="s">
        <v>95</v>
      </c>
      <c r="E78" s="17" t="s">
        <v>13</v>
      </c>
      <c r="F78" s="17" t="s">
        <v>336</v>
      </c>
      <c r="G78" s="10">
        <v>90</v>
      </c>
      <c r="H78" s="10">
        <v>1</v>
      </c>
      <c r="I78" s="14">
        <f t="shared" ref="I78" si="5">SUM(G78:H78)</f>
        <v>91</v>
      </c>
    </row>
    <row r="79" spans="1:9" x14ac:dyDescent="0.2">
      <c r="A79" s="12"/>
      <c r="B79" s="13"/>
      <c r="C79" s="12"/>
      <c r="D79" s="13"/>
      <c r="E79" s="12"/>
      <c r="F79" s="12"/>
    </row>
    <row r="80" spans="1:9" ht="15" x14ac:dyDescent="0.25">
      <c r="A80" s="9" t="s">
        <v>385</v>
      </c>
    </row>
    <row r="81" spans="1:9" x14ac:dyDescent="0.2">
      <c r="A81" s="1" t="s">
        <v>0</v>
      </c>
      <c r="B81" s="1" t="s">
        <v>2</v>
      </c>
      <c r="C81" s="1" t="s">
        <v>370</v>
      </c>
      <c r="D81" s="2" t="s">
        <v>3</v>
      </c>
      <c r="E81" s="1" t="s">
        <v>372</v>
      </c>
      <c r="F81" s="1" t="s">
        <v>5</v>
      </c>
      <c r="G81" s="7" t="s">
        <v>374</v>
      </c>
      <c r="H81" s="7" t="s">
        <v>375</v>
      </c>
      <c r="I81" s="7" t="s">
        <v>376</v>
      </c>
    </row>
    <row r="82" spans="1:9" x14ac:dyDescent="0.2">
      <c r="A82" s="17">
        <v>1</v>
      </c>
      <c r="B82" s="18" t="s">
        <v>18</v>
      </c>
      <c r="C82" s="17" t="s">
        <v>19</v>
      </c>
      <c r="D82" s="18" t="s">
        <v>20</v>
      </c>
      <c r="E82" s="17" t="s">
        <v>13</v>
      </c>
      <c r="F82" s="17" t="s">
        <v>21</v>
      </c>
      <c r="G82" s="10">
        <v>100</v>
      </c>
      <c r="H82" s="10">
        <v>3</v>
      </c>
      <c r="I82" s="14">
        <f>SUM(G82:H82)</f>
        <v>103</v>
      </c>
    </row>
    <row r="83" spans="1:9" x14ac:dyDescent="0.2">
      <c r="A83" s="15">
        <v>2</v>
      </c>
      <c r="B83" s="16" t="s">
        <v>84</v>
      </c>
      <c r="C83" s="15" t="s">
        <v>19</v>
      </c>
      <c r="D83" s="16" t="s">
        <v>37</v>
      </c>
      <c r="E83" s="15" t="s">
        <v>13</v>
      </c>
      <c r="F83" s="15" t="s">
        <v>85</v>
      </c>
      <c r="G83" s="10">
        <v>90</v>
      </c>
      <c r="H83" s="10">
        <v>2</v>
      </c>
      <c r="I83" s="14">
        <f t="shared" ref="I83" si="6">SUM(G83:H83)</f>
        <v>92</v>
      </c>
    </row>
    <row r="84" spans="1:9" x14ac:dyDescent="0.2">
      <c r="A84" s="15">
        <v>3</v>
      </c>
      <c r="B84" s="16" t="s">
        <v>114</v>
      </c>
      <c r="C84" s="15" t="s">
        <v>115</v>
      </c>
      <c r="D84" s="16" t="s">
        <v>116</v>
      </c>
      <c r="E84" s="15" t="s">
        <v>13</v>
      </c>
      <c r="F84" s="15" t="s">
        <v>117</v>
      </c>
      <c r="G84" s="10">
        <v>80</v>
      </c>
      <c r="H84" s="10">
        <v>1</v>
      </c>
      <c r="I84" s="14">
        <f t="shared" ref="I84" si="7">SUM(G84:H84)</f>
        <v>81</v>
      </c>
    </row>
    <row r="85" spans="1:9" x14ac:dyDescent="0.2">
      <c r="A85" s="3"/>
      <c r="B85" s="4"/>
      <c r="C85" s="3"/>
      <c r="D85" s="4"/>
      <c r="E85" s="3"/>
      <c r="F85" s="3"/>
    </row>
    <row r="86" spans="1:9" ht="15" x14ac:dyDescent="0.25">
      <c r="A86" s="9" t="s">
        <v>386</v>
      </c>
    </row>
    <row r="87" spans="1:9" x14ac:dyDescent="0.2">
      <c r="A87" s="1" t="s">
        <v>0</v>
      </c>
      <c r="B87" s="1" t="s">
        <v>2</v>
      </c>
      <c r="C87" s="1" t="s">
        <v>370</v>
      </c>
      <c r="D87" s="2" t="s">
        <v>3</v>
      </c>
      <c r="E87" s="1" t="s">
        <v>372</v>
      </c>
      <c r="F87" s="1" t="s">
        <v>5</v>
      </c>
      <c r="G87" s="7" t="s">
        <v>374</v>
      </c>
      <c r="H87" s="7" t="s">
        <v>375</v>
      </c>
      <c r="I87" s="7" t="s">
        <v>376</v>
      </c>
    </row>
    <row r="88" spans="1:9" x14ac:dyDescent="0.2">
      <c r="A88" s="17">
        <v>1</v>
      </c>
      <c r="B88" s="18" t="s">
        <v>88</v>
      </c>
      <c r="C88" s="17" t="s">
        <v>89</v>
      </c>
      <c r="D88" s="18"/>
      <c r="E88" s="17" t="s">
        <v>13</v>
      </c>
      <c r="F88" s="17" t="s">
        <v>90</v>
      </c>
      <c r="G88" s="10">
        <v>100</v>
      </c>
      <c r="H88" s="10">
        <v>2</v>
      </c>
      <c r="I88" s="14">
        <f>SUM(G88:H88)</f>
        <v>102</v>
      </c>
    </row>
    <row r="89" spans="1:9" x14ac:dyDescent="0.2">
      <c r="A89" s="15">
        <v>2</v>
      </c>
      <c r="B89" s="16" t="s">
        <v>316</v>
      </c>
      <c r="C89" s="15" t="s">
        <v>317</v>
      </c>
      <c r="D89" s="16" t="s">
        <v>261</v>
      </c>
      <c r="E89" s="15" t="s">
        <v>13</v>
      </c>
      <c r="F89" s="15" t="s">
        <v>318</v>
      </c>
      <c r="G89" s="10">
        <v>90</v>
      </c>
      <c r="H89" s="10">
        <v>1</v>
      </c>
      <c r="I89" s="14">
        <f t="shared" ref="I89" si="8">SUM(G89:H89)</f>
        <v>91</v>
      </c>
    </row>
    <row r="90" spans="1:9" x14ac:dyDescent="0.2">
      <c r="A90" s="12"/>
      <c r="B90" s="13"/>
      <c r="C90" s="12"/>
      <c r="D90" s="13"/>
      <c r="E90" s="12"/>
      <c r="F90" s="12"/>
    </row>
    <row r="91" spans="1:9" ht="15" x14ac:dyDescent="0.25">
      <c r="A91" s="9" t="s">
        <v>387</v>
      </c>
    </row>
    <row r="92" spans="1:9" x14ac:dyDescent="0.2">
      <c r="A92" s="1" t="s">
        <v>0</v>
      </c>
      <c r="B92" s="1" t="s">
        <v>2</v>
      </c>
      <c r="C92" s="1" t="s">
        <v>370</v>
      </c>
      <c r="D92" s="2" t="s">
        <v>3</v>
      </c>
      <c r="E92" s="1" t="s">
        <v>372</v>
      </c>
      <c r="F92" s="1" t="s">
        <v>5</v>
      </c>
      <c r="G92" s="7" t="s">
        <v>374</v>
      </c>
      <c r="H92" s="7" t="s">
        <v>375</v>
      </c>
      <c r="I92" s="7" t="s">
        <v>376</v>
      </c>
    </row>
    <row r="93" spans="1:9" x14ac:dyDescent="0.2">
      <c r="A93" s="17">
        <v>1</v>
      </c>
      <c r="B93" s="18" t="s">
        <v>137</v>
      </c>
      <c r="C93" s="17" t="s">
        <v>138</v>
      </c>
      <c r="D93" s="18" t="s">
        <v>139</v>
      </c>
      <c r="E93" s="17" t="s">
        <v>13</v>
      </c>
      <c r="F93" s="17" t="s">
        <v>140</v>
      </c>
      <c r="G93" s="10">
        <v>100</v>
      </c>
      <c r="H93" s="10">
        <v>9</v>
      </c>
      <c r="I93" s="14">
        <f>SUM(G93:H93)</f>
        <v>109</v>
      </c>
    </row>
    <row r="94" spans="1:9" x14ac:dyDescent="0.2">
      <c r="A94" s="17">
        <v>2</v>
      </c>
      <c r="B94" s="16" t="s">
        <v>143</v>
      </c>
      <c r="C94" s="15" t="s">
        <v>144</v>
      </c>
      <c r="D94" s="16" t="s">
        <v>145</v>
      </c>
      <c r="E94" s="15" t="s">
        <v>13</v>
      </c>
      <c r="F94" s="15" t="s">
        <v>146</v>
      </c>
      <c r="G94" s="10">
        <v>90</v>
      </c>
      <c r="H94" s="10">
        <v>8</v>
      </c>
      <c r="I94" s="14">
        <f t="shared" ref="I94:I101" si="9">SUM(G94:H94)</f>
        <v>98</v>
      </c>
    </row>
    <row r="95" spans="1:9" x14ac:dyDescent="0.2">
      <c r="A95" s="15">
        <v>3</v>
      </c>
      <c r="B95" s="18" t="s">
        <v>184</v>
      </c>
      <c r="C95" s="17" t="s">
        <v>185</v>
      </c>
      <c r="D95" s="18" t="s">
        <v>186</v>
      </c>
      <c r="E95" s="17" t="s">
        <v>13</v>
      </c>
      <c r="F95" s="17" t="s">
        <v>187</v>
      </c>
      <c r="G95" s="10">
        <v>80</v>
      </c>
      <c r="H95" s="10">
        <v>7</v>
      </c>
      <c r="I95" s="14">
        <f t="shared" si="9"/>
        <v>87</v>
      </c>
    </row>
    <row r="96" spans="1:9" x14ac:dyDescent="0.2">
      <c r="A96" s="17">
        <v>4</v>
      </c>
      <c r="B96" s="16" t="s">
        <v>294</v>
      </c>
      <c r="C96" s="15" t="s">
        <v>255</v>
      </c>
      <c r="D96" s="16" t="s">
        <v>76</v>
      </c>
      <c r="E96" s="15" t="s">
        <v>13</v>
      </c>
      <c r="F96" s="15" t="s">
        <v>295</v>
      </c>
      <c r="G96" s="10">
        <v>70</v>
      </c>
      <c r="H96" s="10">
        <v>6</v>
      </c>
      <c r="I96" s="14">
        <f t="shared" si="9"/>
        <v>76</v>
      </c>
    </row>
    <row r="97" spans="1:9" x14ac:dyDescent="0.2">
      <c r="A97" s="17">
        <v>5</v>
      </c>
      <c r="B97" s="18" t="s">
        <v>297</v>
      </c>
      <c r="C97" s="17" t="s">
        <v>255</v>
      </c>
      <c r="D97" s="16" t="s">
        <v>76</v>
      </c>
      <c r="E97" s="17" t="s">
        <v>13</v>
      </c>
      <c r="F97" s="17" t="s">
        <v>299</v>
      </c>
      <c r="G97" s="10">
        <v>60</v>
      </c>
      <c r="H97" s="10">
        <v>5</v>
      </c>
      <c r="I97" s="14">
        <f t="shared" si="9"/>
        <v>65</v>
      </c>
    </row>
    <row r="98" spans="1:9" x14ac:dyDescent="0.2">
      <c r="A98" s="15">
        <v>6</v>
      </c>
      <c r="B98" s="18" t="s">
        <v>320</v>
      </c>
      <c r="C98" s="17" t="s">
        <v>75</v>
      </c>
      <c r="D98" s="18" t="s">
        <v>261</v>
      </c>
      <c r="E98" s="17" t="s">
        <v>13</v>
      </c>
      <c r="F98" s="17" t="s">
        <v>321</v>
      </c>
      <c r="G98" s="10">
        <v>55</v>
      </c>
      <c r="H98" s="10">
        <v>4</v>
      </c>
      <c r="I98" s="14">
        <f t="shared" si="9"/>
        <v>59</v>
      </c>
    </row>
    <row r="99" spans="1:9" x14ac:dyDescent="0.2">
      <c r="A99" s="15">
        <v>7</v>
      </c>
      <c r="B99" s="18" t="s">
        <v>326</v>
      </c>
      <c r="C99" s="17" t="s">
        <v>327</v>
      </c>
      <c r="D99" s="18" t="s">
        <v>121</v>
      </c>
      <c r="E99" s="17" t="s">
        <v>13</v>
      </c>
      <c r="F99" s="17" t="s">
        <v>328</v>
      </c>
      <c r="G99" s="10">
        <v>50</v>
      </c>
      <c r="H99" s="10">
        <v>3</v>
      </c>
      <c r="I99" s="14">
        <f t="shared" si="9"/>
        <v>53</v>
      </c>
    </row>
    <row r="100" spans="1:9" x14ac:dyDescent="0.2">
      <c r="A100" s="17">
        <v>8</v>
      </c>
      <c r="B100" s="16" t="s">
        <v>354</v>
      </c>
      <c r="C100" s="15" t="s">
        <v>355</v>
      </c>
      <c r="D100" s="16" t="s">
        <v>195</v>
      </c>
      <c r="E100" s="15" t="s">
        <v>13</v>
      </c>
      <c r="F100" s="15" t="s">
        <v>356</v>
      </c>
      <c r="G100" s="10">
        <v>45</v>
      </c>
      <c r="H100" s="10">
        <v>2</v>
      </c>
      <c r="I100" s="14">
        <f t="shared" si="9"/>
        <v>47</v>
      </c>
    </row>
    <row r="101" spans="1:9" x14ac:dyDescent="0.2">
      <c r="A101" s="17">
        <v>9</v>
      </c>
      <c r="B101" s="18" t="s">
        <v>366</v>
      </c>
      <c r="C101" s="17" t="s">
        <v>120</v>
      </c>
      <c r="D101" s="18" t="s">
        <v>291</v>
      </c>
      <c r="E101" s="17" t="s">
        <v>13</v>
      </c>
      <c r="F101" s="17" t="s">
        <v>367</v>
      </c>
      <c r="G101" s="10">
        <v>40</v>
      </c>
      <c r="H101" s="10">
        <v>1</v>
      </c>
      <c r="I101" s="14">
        <f t="shared" si="9"/>
        <v>41</v>
      </c>
    </row>
    <row r="102" spans="1:9" x14ac:dyDescent="0.2">
      <c r="A102" s="12"/>
      <c r="B102" s="13"/>
      <c r="C102" s="12"/>
      <c r="D102" s="13"/>
      <c r="E102" s="12"/>
      <c r="F102" s="12"/>
    </row>
    <row r="103" spans="1:9" ht="15" x14ac:dyDescent="0.25">
      <c r="A103" s="9" t="s">
        <v>388</v>
      </c>
    </row>
    <row r="104" spans="1:9" x14ac:dyDescent="0.2">
      <c r="A104" s="1" t="s">
        <v>0</v>
      </c>
      <c r="B104" s="1" t="s">
        <v>2</v>
      </c>
      <c r="C104" s="1" t="s">
        <v>370</v>
      </c>
      <c r="D104" s="2" t="s">
        <v>3</v>
      </c>
      <c r="E104" s="1" t="s">
        <v>372</v>
      </c>
      <c r="F104" s="1" t="s">
        <v>5</v>
      </c>
      <c r="G104" s="7" t="s">
        <v>374</v>
      </c>
      <c r="H104" s="7" t="s">
        <v>375</v>
      </c>
      <c r="I104" s="7" t="s">
        <v>376</v>
      </c>
    </row>
    <row r="105" spans="1:9" x14ac:dyDescent="0.2">
      <c r="A105" s="20">
        <v>1</v>
      </c>
      <c r="B105" s="21" t="s">
        <v>267</v>
      </c>
      <c r="C105" s="20" t="s">
        <v>115</v>
      </c>
      <c r="D105" s="21" t="s">
        <v>95</v>
      </c>
      <c r="E105" s="20" t="s">
        <v>13</v>
      </c>
      <c r="F105" s="20" t="s">
        <v>268</v>
      </c>
      <c r="G105" s="10">
        <v>100</v>
      </c>
      <c r="H105" s="10">
        <v>3</v>
      </c>
      <c r="I105" s="14">
        <f>SUM(G105:H105)</f>
        <v>103</v>
      </c>
    </row>
    <row r="106" spans="1:9" x14ac:dyDescent="0.2">
      <c r="A106" s="20">
        <v>2</v>
      </c>
      <c r="B106" s="21" t="s">
        <v>330</v>
      </c>
      <c r="C106" s="20" t="s">
        <v>317</v>
      </c>
      <c r="D106" s="21" t="s">
        <v>331</v>
      </c>
      <c r="E106" s="20" t="s">
        <v>13</v>
      </c>
      <c r="F106" s="20" t="s">
        <v>332</v>
      </c>
      <c r="G106" s="10">
        <v>90</v>
      </c>
      <c r="H106" s="10">
        <v>2</v>
      </c>
      <c r="I106" s="14">
        <f t="shared" ref="I106:I107" si="10">SUM(G106:H106)</f>
        <v>92</v>
      </c>
    </row>
    <row r="107" spans="1:9" x14ac:dyDescent="0.2">
      <c r="A107" s="17">
        <v>3</v>
      </c>
      <c r="B107" s="18" t="s">
        <v>342</v>
      </c>
      <c r="C107" s="17" t="s">
        <v>115</v>
      </c>
      <c r="D107" s="18" t="s">
        <v>343</v>
      </c>
      <c r="E107" s="17" t="s">
        <v>13</v>
      </c>
      <c r="F107" s="17" t="s">
        <v>344</v>
      </c>
      <c r="G107" s="10">
        <v>80</v>
      </c>
      <c r="H107" s="10">
        <v>1</v>
      </c>
      <c r="I107" s="14">
        <f t="shared" si="10"/>
        <v>81</v>
      </c>
    </row>
    <row r="109" spans="1:9" ht="15" x14ac:dyDescent="0.25">
      <c r="A109" s="9" t="s">
        <v>389</v>
      </c>
    </row>
    <row r="110" spans="1:9" x14ac:dyDescent="0.2">
      <c r="A110" s="1" t="s">
        <v>0</v>
      </c>
      <c r="B110" s="1" t="s">
        <v>2</v>
      </c>
      <c r="C110" s="1" t="s">
        <v>370</v>
      </c>
      <c r="D110" s="2" t="s">
        <v>3</v>
      </c>
      <c r="E110" s="1" t="s">
        <v>372</v>
      </c>
      <c r="F110" s="1" t="s">
        <v>5</v>
      </c>
      <c r="G110" s="7" t="s">
        <v>374</v>
      </c>
      <c r="H110" s="7" t="s">
        <v>375</v>
      </c>
      <c r="I110" s="7" t="s">
        <v>376</v>
      </c>
    </row>
    <row r="111" spans="1:9" x14ac:dyDescent="0.2">
      <c r="A111" s="15">
        <v>1</v>
      </c>
      <c r="B111" s="18" t="s">
        <v>245</v>
      </c>
      <c r="C111" s="17" t="s">
        <v>246</v>
      </c>
      <c r="D111" s="18" t="s">
        <v>247</v>
      </c>
      <c r="E111" s="17" t="s">
        <v>13</v>
      </c>
      <c r="F111" s="17" t="s">
        <v>248</v>
      </c>
      <c r="G111" s="10">
        <v>100</v>
      </c>
      <c r="H111" s="10">
        <v>2</v>
      </c>
      <c r="I111" s="14">
        <f>SUM(G111:H111)</f>
        <v>102</v>
      </c>
    </row>
    <row r="112" spans="1:9" x14ac:dyDescent="0.2">
      <c r="A112" s="15">
        <v>2</v>
      </c>
      <c r="B112" s="16" t="s">
        <v>323</v>
      </c>
      <c r="C112" s="15" t="s">
        <v>246</v>
      </c>
      <c r="D112" s="16" t="s">
        <v>95</v>
      </c>
      <c r="E112" s="15" t="s">
        <v>13</v>
      </c>
      <c r="F112" s="15" t="s">
        <v>324</v>
      </c>
      <c r="G112" s="10">
        <v>90</v>
      </c>
      <c r="H112" s="10">
        <v>1</v>
      </c>
      <c r="I112" s="14">
        <f t="shared" ref="I112" si="11">SUM(G112:H112)</f>
        <v>91</v>
      </c>
    </row>
    <row r="114" spans="1:9" ht="15" x14ac:dyDescent="0.25">
      <c r="A114" s="9" t="s">
        <v>390</v>
      </c>
    </row>
    <row r="115" spans="1:9" x14ac:dyDescent="0.2">
      <c r="A115" s="1" t="s">
        <v>0</v>
      </c>
      <c r="B115" s="1" t="s">
        <v>2</v>
      </c>
      <c r="C115" s="1" t="s">
        <v>370</v>
      </c>
      <c r="D115" s="2" t="s">
        <v>3</v>
      </c>
      <c r="E115" s="1" t="s">
        <v>372</v>
      </c>
      <c r="F115" s="1" t="s">
        <v>5</v>
      </c>
      <c r="G115" s="7" t="s">
        <v>374</v>
      </c>
      <c r="H115" s="7" t="s">
        <v>375</v>
      </c>
      <c r="I115" s="7" t="s">
        <v>376</v>
      </c>
    </row>
    <row r="116" spans="1:9" x14ac:dyDescent="0.2">
      <c r="A116" s="17">
        <v>1</v>
      </c>
      <c r="B116" s="18" t="s">
        <v>166</v>
      </c>
      <c r="C116" s="17" t="s">
        <v>167</v>
      </c>
      <c r="D116" s="18" t="s">
        <v>168</v>
      </c>
      <c r="E116" s="17" t="s">
        <v>13</v>
      </c>
      <c r="F116" s="17" t="s">
        <v>169</v>
      </c>
      <c r="G116" s="10">
        <v>100</v>
      </c>
      <c r="H116" s="10">
        <v>3</v>
      </c>
      <c r="I116" s="14">
        <f>SUM(G116:H116)</f>
        <v>103</v>
      </c>
    </row>
    <row r="117" spans="1:9" x14ac:dyDescent="0.2">
      <c r="A117" s="15">
        <v>2</v>
      </c>
      <c r="B117" s="16" t="s">
        <v>260</v>
      </c>
      <c r="C117" s="15" t="s">
        <v>167</v>
      </c>
      <c r="D117" s="16" t="s">
        <v>261</v>
      </c>
      <c r="E117" s="15" t="s">
        <v>13</v>
      </c>
      <c r="F117" s="15" t="s">
        <v>262</v>
      </c>
      <c r="G117" s="10">
        <v>90</v>
      </c>
      <c r="H117" s="10">
        <v>2</v>
      </c>
      <c r="I117" s="14">
        <f t="shared" ref="I117:I118" si="12">SUM(G117:H117)</f>
        <v>92</v>
      </c>
    </row>
    <row r="118" spans="1:9" x14ac:dyDescent="0.2">
      <c r="A118" s="15">
        <v>3</v>
      </c>
      <c r="B118" s="16" t="s">
        <v>338</v>
      </c>
      <c r="C118" s="15" t="s">
        <v>167</v>
      </c>
      <c r="D118" s="16" t="s">
        <v>339</v>
      </c>
      <c r="E118" s="15" t="s">
        <v>13</v>
      </c>
      <c r="F118" s="15" t="s">
        <v>340</v>
      </c>
      <c r="G118" s="10">
        <v>80</v>
      </c>
      <c r="H118" s="10">
        <v>1</v>
      </c>
      <c r="I118" s="14">
        <f t="shared" si="12"/>
        <v>81</v>
      </c>
    </row>
  </sheetData>
  <sortState ref="B93:F101">
    <sortCondition ref="F93:F101"/>
  </sortState>
  <pageMargins left="0.70866141732283472" right="0.70866141732283472" top="0.78740157480314965" bottom="0.78740157480314965" header="0.31496062992125984" footer="0.31496062992125984"/>
  <pageSetup paperSize="9"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Silniční časovka do vrchu</vt:lpstr>
      <vt:lpstr>Českolipský sil_pohár_body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 Josef (VZP ČR Regionální pobočka Ústí nad Labem)</dc:creator>
  <cp:lastModifiedBy>Josef Semerád</cp:lastModifiedBy>
  <cp:lastPrinted>2024-09-16T12:33:02Z</cp:lastPrinted>
  <dcterms:created xsi:type="dcterms:W3CDTF">2024-09-16T08:03:12Z</dcterms:created>
  <dcterms:modified xsi:type="dcterms:W3CDTF">2024-09-16T12:33:51Z</dcterms:modified>
</cp:coreProperties>
</file>