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2F5F782F-16B7-43AC-842F-A6CE0E892806}" xr6:coauthVersionLast="36" xr6:coauthVersionMax="36" xr10:uidLastSave="{00000000-0000-0000-0000-000000000000}"/>
  <bookViews>
    <workbookView xWindow="0" yWindow="0" windowWidth="14805" windowHeight="8010" activeTab="1" xr2:uid="{00000000-000D-0000-FFFF-FFFF00000000}"/>
  </bookViews>
  <sheets>
    <sheet name="Sheet1" sheetId="1" r:id="rId1"/>
    <sheet name="Českolipský pohár_body" sheetId="2" r:id="rId2"/>
  </sheets>
  <calcPr calcId="191029"/>
</workbook>
</file>

<file path=xl/calcChain.xml><?xml version="1.0" encoding="utf-8"?>
<calcChain xmlns="http://schemas.openxmlformats.org/spreadsheetml/2006/main">
  <c r="J110" i="2" l="1"/>
  <c r="J109" i="2"/>
  <c r="J108" i="2"/>
  <c r="J107" i="2"/>
  <c r="J106" i="2"/>
  <c r="J105" i="2"/>
  <c r="J104" i="2"/>
  <c r="J148" i="2"/>
  <c r="J138" i="2"/>
  <c r="J137" i="2"/>
  <c r="J144" i="2"/>
  <c r="J143" i="2"/>
  <c r="J142" i="2"/>
  <c r="J126" i="2"/>
  <c r="J125" i="2"/>
  <c r="J124" i="2"/>
  <c r="J133" i="2"/>
  <c r="J132" i="2"/>
  <c r="J131" i="2"/>
  <c r="J130" i="2"/>
  <c r="J120" i="2"/>
  <c r="J119" i="2"/>
  <c r="J118" i="2"/>
  <c r="J117" i="2"/>
  <c r="J116" i="2"/>
  <c r="J115" i="2"/>
  <c r="J114" i="2"/>
  <c r="J152" i="2"/>
  <c r="J156" i="2"/>
  <c r="J160" i="2"/>
  <c r="J100" i="2"/>
  <c r="J96" i="2"/>
  <c r="J95" i="2"/>
  <c r="J94" i="2"/>
  <c r="J93" i="2"/>
  <c r="J92" i="2"/>
  <c r="J91" i="2"/>
  <c r="J90" i="2"/>
  <c r="J86" i="2"/>
  <c r="J85" i="2"/>
  <c r="J84" i="2"/>
  <c r="J83" i="2"/>
  <c r="J82" i="2"/>
  <c r="J81" i="2"/>
  <c r="J80" i="2"/>
  <c r="J79" i="2"/>
  <c r="J78" i="2"/>
  <c r="J77" i="2"/>
  <c r="J76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35" i="2"/>
  <c r="J34" i="2"/>
  <c r="J33" i="2"/>
  <c r="J32" i="2"/>
  <c r="J31" i="2"/>
  <c r="J30" i="2"/>
  <c r="J29" i="2"/>
  <c r="J28" i="2"/>
  <c r="J27" i="2"/>
  <c r="J26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</calcChain>
</file>

<file path=xl/sharedStrings.xml><?xml version="1.0" encoding="utf-8"?>
<sst xmlns="http://schemas.openxmlformats.org/spreadsheetml/2006/main" count="1498" uniqueCount="586">
  <si>
    <t/>
  </si>
  <si>
    <t>Číslo</t>
  </si>
  <si>
    <t>Jméno</t>
  </si>
  <si>
    <t>YearOfBirth</t>
  </si>
  <si>
    <t>Klub</t>
  </si>
  <si>
    <t>Čas</t>
  </si>
  <si>
    <t>Ztráta</t>
  </si>
  <si>
    <t>Speed</t>
  </si>
  <si>
    <t>M</t>
  </si>
  <si>
    <t xml:space="preserve">  Start: 11:00:00</t>
  </si>
  <si>
    <t xml:space="preserve">Počet: 23 </t>
  </si>
  <si>
    <t>1.</t>
  </si>
  <si>
    <t>#26</t>
  </si>
  <si>
    <t>BRŇÁK Jan</t>
  </si>
  <si>
    <t>LAWI STARS - Giant</t>
  </si>
  <si>
    <t>1h30'56''</t>
  </si>
  <si>
    <t>--</t>
  </si>
  <si>
    <t>42.2</t>
  </si>
  <si>
    <t>2.</t>
  </si>
  <si>
    <t>#34</t>
  </si>
  <si>
    <t>FIALA Petr</t>
  </si>
  <si>
    <t>Integray L27 Cycling team</t>
  </si>
  <si>
    <t>1h31'03''</t>
  </si>
  <si>
    <t>+7''</t>
  </si>
  <si>
    <t>42.1</t>
  </si>
  <si>
    <t>3.</t>
  </si>
  <si>
    <t>#43</t>
  </si>
  <si>
    <t>PODZIMEK Matyáš</t>
  </si>
  <si>
    <t>Lawi junior team</t>
  </si>
  <si>
    <t>1h31'13''</t>
  </si>
  <si>
    <t>+16''</t>
  </si>
  <si>
    <t>42.0</t>
  </si>
  <si>
    <t>4.</t>
  </si>
  <si>
    <t>#24</t>
  </si>
  <si>
    <t>PAVLIŠEN Petr</t>
  </si>
  <si>
    <t>CTW</t>
  </si>
  <si>
    <t>+17''</t>
  </si>
  <si>
    <t>5.</t>
  </si>
  <si>
    <t>#20</t>
  </si>
  <si>
    <t>SVOBODA Jaromír</t>
  </si>
  <si>
    <t>KUCHYNĚ LÍPA</t>
  </si>
  <si>
    <t>1h31'20''</t>
  </si>
  <si>
    <t>+24''</t>
  </si>
  <si>
    <t>6.</t>
  </si>
  <si>
    <t>#23</t>
  </si>
  <si>
    <t>GDULA Tomáš</t>
  </si>
  <si>
    <t>Integray L27 Cycling Team</t>
  </si>
  <si>
    <t>1h31'24''</t>
  </si>
  <si>
    <t>+27''</t>
  </si>
  <si>
    <t>7.</t>
  </si>
  <si>
    <t>#25</t>
  </si>
  <si>
    <t>ŠEJSTAL Ondra</t>
  </si>
  <si>
    <t>Ústecké centrum cyklistiky</t>
  </si>
  <si>
    <t>1h31'47''</t>
  </si>
  <si>
    <t>+51''</t>
  </si>
  <si>
    <t>41.8</t>
  </si>
  <si>
    <t>8.</t>
  </si>
  <si>
    <t>#22</t>
  </si>
  <si>
    <t>KNIHA Petr</t>
  </si>
  <si>
    <t>Lawi junior tem</t>
  </si>
  <si>
    <t>1h32'06''</t>
  </si>
  <si>
    <t>+1'10''</t>
  </si>
  <si>
    <t>41.6</t>
  </si>
  <si>
    <t>9.</t>
  </si>
  <si>
    <t>#42</t>
  </si>
  <si>
    <t>LUBAS Jan</t>
  </si>
  <si>
    <t>LAWI jun team</t>
  </si>
  <si>
    <t>1h32'36''</t>
  </si>
  <si>
    <t>+1'39''</t>
  </si>
  <si>
    <t>41.4</t>
  </si>
  <si>
    <t>10.</t>
  </si>
  <si>
    <t>#17</t>
  </si>
  <si>
    <t>HELCL Filip</t>
  </si>
  <si>
    <t>UNLIMITED KM TRADING CZ</t>
  </si>
  <si>
    <t>1h32'51''</t>
  </si>
  <si>
    <t>+1'55''</t>
  </si>
  <si>
    <t>41.3</t>
  </si>
  <si>
    <t>11.</t>
  </si>
  <si>
    <t>#10</t>
  </si>
  <si>
    <t>BŘEŇ Tobiáš</t>
  </si>
  <si>
    <t>1h33'15''</t>
  </si>
  <si>
    <t>+2'18''</t>
  </si>
  <si>
    <t>41.1</t>
  </si>
  <si>
    <t>12.</t>
  </si>
  <si>
    <t>#31</t>
  </si>
  <si>
    <t>MIŠEJKA Samuel</t>
  </si>
  <si>
    <t>1h33'21''</t>
  </si>
  <si>
    <t>+2'24''</t>
  </si>
  <si>
    <t>13.</t>
  </si>
  <si>
    <t>#35</t>
  </si>
  <si>
    <t>JAKUB Jakub</t>
  </si>
  <si>
    <t>KCL Kooperativa Svijany</t>
  </si>
  <si>
    <t>1h33'36''</t>
  </si>
  <si>
    <t>+2'40''</t>
  </si>
  <si>
    <t>41.0</t>
  </si>
  <si>
    <t>14.</t>
  </si>
  <si>
    <t>#38</t>
  </si>
  <si>
    <t>MALÝ Jakub</t>
  </si>
  <si>
    <t>1h36'10''</t>
  </si>
  <si>
    <t>+5'14''</t>
  </si>
  <si>
    <t>39.9</t>
  </si>
  <si>
    <t>15.</t>
  </si>
  <si>
    <t>#30</t>
  </si>
  <si>
    <t>MATOULEK Jiří</t>
  </si>
  <si>
    <t>SPORTRACES CYCLING TEAM</t>
  </si>
  <si>
    <t>1h37'14''</t>
  </si>
  <si>
    <t>+6'17''</t>
  </si>
  <si>
    <t>39.4</t>
  </si>
  <si>
    <t>16.</t>
  </si>
  <si>
    <t>#19</t>
  </si>
  <si>
    <t>KVÁČ David</t>
  </si>
  <si>
    <t>1h37'18''</t>
  </si>
  <si>
    <t>+6'22''</t>
  </si>
  <si>
    <t>17.</t>
  </si>
  <si>
    <t>#41</t>
  </si>
  <si>
    <t>ČAPEK Otakar</t>
  </si>
  <si>
    <t>1h38'14''</t>
  </si>
  <si>
    <t>+7'17''</t>
  </si>
  <si>
    <t>39.0</t>
  </si>
  <si>
    <t>18.</t>
  </si>
  <si>
    <t>#39</t>
  </si>
  <si>
    <t>RUSEK Matěj</t>
  </si>
  <si>
    <t>Koloshopteam Teplice</t>
  </si>
  <si>
    <t>1h40'48''</t>
  </si>
  <si>
    <t>+9'52''</t>
  </si>
  <si>
    <t>38.0</t>
  </si>
  <si>
    <t>19.</t>
  </si>
  <si>
    <t>#32</t>
  </si>
  <si>
    <t>DVOŘÁČEK Tobias</t>
  </si>
  <si>
    <t>Recinix Kovo Praha</t>
  </si>
  <si>
    <t>1h41'22''</t>
  </si>
  <si>
    <t>+10'26''</t>
  </si>
  <si>
    <t>37.8</t>
  </si>
  <si>
    <t>20.</t>
  </si>
  <si>
    <t>#40</t>
  </si>
  <si>
    <t>BOUZEK Filip</t>
  </si>
  <si>
    <t>LAWI junior team</t>
  </si>
  <si>
    <t>1h53'53''</t>
  </si>
  <si>
    <t>+22'56''</t>
  </si>
  <si>
    <t>33.7</t>
  </si>
  <si>
    <t>21.</t>
  </si>
  <si>
    <t>#37</t>
  </si>
  <si>
    <t>KAŠTÁNEK Petr</t>
  </si>
  <si>
    <t>Herby servis</t>
  </si>
  <si>
    <t>1h57'18''</t>
  </si>
  <si>
    <t>+26'21''</t>
  </si>
  <si>
    <t>32.7</t>
  </si>
  <si>
    <t>#33</t>
  </si>
  <si>
    <t>KOHOUT Martin</t>
  </si>
  <si>
    <t>AC Sparta Praha</t>
  </si>
  <si>
    <t>DNF</t>
  </si>
  <si>
    <t>#6</t>
  </si>
  <si>
    <t>HRADECKÝ Jaroslav</t>
  </si>
  <si>
    <t>Sport Import</t>
  </si>
  <si>
    <t>DNS</t>
  </si>
  <si>
    <t>A</t>
  </si>
  <si>
    <t xml:space="preserve">Počet: 10 </t>
  </si>
  <si>
    <t>#323</t>
  </si>
  <si>
    <t>VOJTĚCH Jonáš</t>
  </si>
  <si>
    <t>LAWI Stars - GIANT</t>
  </si>
  <si>
    <t>#333</t>
  </si>
  <si>
    <t>LÉR Viktor</t>
  </si>
  <si>
    <t>Lenner Motors</t>
  </si>
  <si>
    <t>1h32'00''</t>
  </si>
  <si>
    <t>+35''</t>
  </si>
  <si>
    <t>41.7</t>
  </si>
  <si>
    <t>#330</t>
  </si>
  <si>
    <t>NOVÁK Vít</t>
  </si>
  <si>
    <t>1h32'01''</t>
  </si>
  <si>
    <t>+37''</t>
  </si>
  <si>
    <t>#322</t>
  </si>
  <si>
    <t>PAVLÍK Petr</t>
  </si>
  <si>
    <t>1h33'28''</t>
  </si>
  <si>
    <t>+2'03''</t>
  </si>
  <si>
    <t>#331</t>
  </si>
  <si>
    <t>KERPL Lukáš</t>
  </si>
  <si>
    <t>CK VINOHRADSKÉ ŠLAPKY</t>
  </si>
  <si>
    <t>1h33'30''</t>
  </si>
  <si>
    <t>+2'05''</t>
  </si>
  <si>
    <t>#332</t>
  </si>
  <si>
    <t>DVOŘÁK Tomáš</t>
  </si>
  <si>
    <t>Haven team</t>
  </si>
  <si>
    <t>1h38'06''</t>
  </si>
  <si>
    <t>+6'41''</t>
  </si>
  <si>
    <t>39.1</t>
  </si>
  <si>
    <t>#302</t>
  </si>
  <si>
    <t>KLÍCHA Martin</t>
  </si>
  <si>
    <t>RAFKARNA IDEA CYCLING TEAM</t>
  </si>
  <si>
    <t>1h41'00''</t>
  </si>
  <si>
    <t>+9'35''</t>
  </si>
  <si>
    <t>#319</t>
  </si>
  <si>
    <t>NEVOLE Vladimír</t>
  </si>
  <si>
    <t>Kuchyně Lípa</t>
  </si>
  <si>
    <t>1h41'41''</t>
  </si>
  <si>
    <t>+10'16''</t>
  </si>
  <si>
    <t>37.7</t>
  </si>
  <si>
    <t>#321</t>
  </si>
  <si>
    <t>OBRADOVIC Darko</t>
  </si>
  <si>
    <t>Kuchyně Lipa</t>
  </si>
  <si>
    <t>1h50'39''</t>
  </si>
  <si>
    <t>+19'14''</t>
  </si>
  <si>
    <t>34.7</t>
  </si>
  <si>
    <t>#315</t>
  </si>
  <si>
    <t>ŠVEHLA Zdeněk</t>
  </si>
  <si>
    <t>AVZO Raná</t>
  </si>
  <si>
    <t>2h15'54''</t>
  </si>
  <si>
    <t>+44'29''</t>
  </si>
  <si>
    <t>28.2</t>
  </si>
  <si>
    <t>B</t>
  </si>
  <si>
    <t xml:space="preserve">Počet: 17 </t>
  </si>
  <si>
    <t>#425</t>
  </si>
  <si>
    <t>ŠRAJER Martin</t>
  </si>
  <si>
    <t>ML Tuning Cyklotrener Varnsdorf</t>
  </si>
  <si>
    <t>1h31'22''</t>
  </si>
  <si>
    <t>#444</t>
  </si>
  <si>
    <t>MALÍK Tomáš</t>
  </si>
  <si>
    <t>1h31'36''</t>
  </si>
  <si>
    <t>+14''</t>
  </si>
  <si>
    <t>41.9</t>
  </si>
  <si>
    <t>#407</t>
  </si>
  <si>
    <t>JANOVSKÝ Petr</t>
  </si>
  <si>
    <t>#414</t>
  </si>
  <si>
    <t>PLECHATA Radek</t>
  </si>
  <si>
    <t>SpectrumBike Racing</t>
  </si>
  <si>
    <t>1h31'54''</t>
  </si>
  <si>
    <t>+32''</t>
  </si>
  <si>
    <t>#417</t>
  </si>
  <si>
    <t>MALÍŘ Jan</t>
  </si>
  <si>
    <t>GHOST Team</t>
  </si>
  <si>
    <t>1h32'47''</t>
  </si>
  <si>
    <t>+1'25''</t>
  </si>
  <si>
    <t>#442</t>
  </si>
  <si>
    <t>IPPOLDT Michal</t>
  </si>
  <si>
    <t>1h33'20''</t>
  </si>
  <si>
    <t>+1'58''</t>
  </si>
  <si>
    <t>#429</t>
  </si>
  <si>
    <t>KUCHAŘ Přemysl</t>
  </si>
  <si>
    <t>+2'06''</t>
  </si>
  <si>
    <t>#416</t>
  </si>
  <si>
    <t>JUŘINA Petr</t>
  </si>
  <si>
    <t>Mnichovo Hradiště</t>
  </si>
  <si>
    <t>1h37'41''</t>
  </si>
  <si>
    <t>+6'19''</t>
  </si>
  <si>
    <t>39.3</t>
  </si>
  <si>
    <t>#443</t>
  </si>
  <si>
    <t>KLOZ Vladimír</t>
  </si>
  <si>
    <t>1h39'47''</t>
  </si>
  <si>
    <t>+8'25''</t>
  </si>
  <si>
    <t>38.4</t>
  </si>
  <si>
    <t>#411</t>
  </si>
  <si>
    <t>MILLER Milan</t>
  </si>
  <si>
    <t>Tama Královice</t>
  </si>
  <si>
    <t>1h40'50''</t>
  </si>
  <si>
    <t>+9'28''</t>
  </si>
  <si>
    <t>#427</t>
  </si>
  <si>
    <t>EGER Emil</t>
  </si>
  <si>
    <t>Dexter cycling</t>
  </si>
  <si>
    <t>1h41'38''</t>
  </si>
  <si>
    <t>#440</t>
  </si>
  <si>
    <t>MAŠEK Ondřej</t>
  </si>
  <si>
    <t>Rohozec Amix Team</t>
  </si>
  <si>
    <t>1h41'48''</t>
  </si>
  <si>
    <t>#403</t>
  </si>
  <si>
    <t>STANC Milan</t>
  </si>
  <si>
    <t>CFC Kladno</t>
  </si>
  <si>
    <t>1h42'42''</t>
  </si>
  <si>
    <t>+11'20''</t>
  </si>
  <si>
    <t>37.3</t>
  </si>
  <si>
    <t>#421</t>
  </si>
  <si>
    <t>HORVÁTH Miroslav</t>
  </si>
  <si>
    <t>AC Sparta Praha cykloakademie</t>
  </si>
  <si>
    <t>1h44'07''</t>
  </si>
  <si>
    <t>+12'45''</t>
  </si>
  <si>
    <t>36.8</t>
  </si>
  <si>
    <t>#439</t>
  </si>
  <si>
    <t>HABENICHT Tomáš</t>
  </si>
  <si>
    <t>KCR Roudnice nad Labem</t>
  </si>
  <si>
    <t>1h50'46''</t>
  </si>
  <si>
    <t>+19'24''</t>
  </si>
  <si>
    <t>34.6</t>
  </si>
  <si>
    <t>#445</t>
  </si>
  <si>
    <t>DRAGOUN Petr</t>
  </si>
  <si>
    <t>1h54'29''</t>
  </si>
  <si>
    <t>+23'07''</t>
  </si>
  <si>
    <t>33.5</t>
  </si>
  <si>
    <t>#426</t>
  </si>
  <si>
    <t>ŽIVNÝ Miroslav</t>
  </si>
  <si>
    <t>+17'07''</t>
  </si>
  <si>
    <t>35.3</t>
  </si>
  <si>
    <t>C</t>
  </si>
  <si>
    <t xml:space="preserve">Počet: 14 </t>
  </si>
  <si>
    <t>#532</t>
  </si>
  <si>
    <t>ULIČNÝ Vladimír</t>
  </si>
  <si>
    <t>#527</t>
  </si>
  <si>
    <t>PRŮCHA Bedřich</t>
  </si>
  <si>
    <t>1h33'16''</t>
  </si>
  <si>
    <t>+1'56''</t>
  </si>
  <si>
    <t>#566</t>
  </si>
  <si>
    <t>RENDL Jaroslav</t>
  </si>
  <si>
    <t>1h33'34''</t>
  </si>
  <si>
    <t>+2'14''</t>
  </si>
  <si>
    <t>#569</t>
  </si>
  <si>
    <t>KOPR Karel</t>
  </si>
  <si>
    <t>KC Slavia Praha</t>
  </si>
  <si>
    <t>1h41'06''</t>
  </si>
  <si>
    <t>+9'46''</t>
  </si>
  <si>
    <t>37.9</t>
  </si>
  <si>
    <t>#518</t>
  </si>
  <si>
    <t>ZOF Zdenek</t>
  </si>
  <si>
    <t>DANY FIT SPORT TEAM</t>
  </si>
  <si>
    <t>1h41'12''</t>
  </si>
  <si>
    <t>#568</t>
  </si>
  <si>
    <t>PAPEŽ Tomáš</t>
  </si>
  <si>
    <t>Messenger</t>
  </si>
  <si>
    <t>1h41'23''</t>
  </si>
  <si>
    <t>+10'03''</t>
  </si>
  <si>
    <t>#567</t>
  </si>
  <si>
    <t>KLEINER Robert</t>
  </si>
  <si>
    <t>S1W.cz</t>
  </si>
  <si>
    <t>1h41'52''</t>
  </si>
  <si>
    <t>+10'32''</t>
  </si>
  <si>
    <t>37.6</t>
  </si>
  <si>
    <t>#529</t>
  </si>
  <si>
    <t>TICHÝ Jakub</t>
  </si>
  <si>
    <t>1h41'56''</t>
  </si>
  <si>
    <t>+10'36''</t>
  </si>
  <si>
    <t>#541</t>
  </si>
  <si>
    <t>NEDVĚD Radek</t>
  </si>
  <si>
    <t>KL SPORT MOST</t>
  </si>
  <si>
    <t>1h42'13''</t>
  </si>
  <si>
    <t>+10'53''</t>
  </si>
  <si>
    <t>37.5</t>
  </si>
  <si>
    <t>#520</t>
  </si>
  <si>
    <t>KUBÍČEK Zdeněk</t>
  </si>
  <si>
    <t>Eleven Head CYKLOLIVE team</t>
  </si>
  <si>
    <t>2h12'15''</t>
  </si>
  <si>
    <t>+40'55''</t>
  </si>
  <si>
    <t>29.0</t>
  </si>
  <si>
    <t>#516</t>
  </si>
  <si>
    <t>HRBEK Martin</t>
  </si>
  <si>
    <t>CK Floratex Chomutov</t>
  </si>
  <si>
    <t>2h18'39''</t>
  </si>
  <si>
    <t>+47'19''</t>
  </si>
  <si>
    <t>27.6</t>
  </si>
  <si>
    <t>#531</t>
  </si>
  <si>
    <t>ŠEJSTAL Vít</t>
  </si>
  <si>
    <t>KL Sport Most</t>
  </si>
  <si>
    <t>+10'54''</t>
  </si>
  <si>
    <t>#507</t>
  </si>
  <si>
    <t>HOLOVEJ Jan</t>
  </si>
  <si>
    <t>TEAM ACTIVE TOUR</t>
  </si>
  <si>
    <t xml:space="preserve">  Start: 11:03:00</t>
  </si>
  <si>
    <t>#528</t>
  </si>
  <si>
    <t>KOZÁK Standa</t>
  </si>
  <si>
    <t>a.k.</t>
  </si>
  <si>
    <t>32.3</t>
  </si>
  <si>
    <t>D</t>
  </si>
  <si>
    <t xml:space="preserve">Počet: 11 </t>
  </si>
  <si>
    <t>#608</t>
  </si>
  <si>
    <t>VEJVODA Josef</t>
  </si>
  <si>
    <t>1h15'32''</t>
  </si>
  <si>
    <t>38.1</t>
  </si>
  <si>
    <t>#615</t>
  </si>
  <si>
    <t>ŠMÍD Luděk</t>
  </si>
  <si>
    <t>TJ STADION LOUNY</t>
  </si>
  <si>
    <t>1h15'49''</t>
  </si>
  <si>
    <t>#627</t>
  </si>
  <si>
    <t>POLAN Miloslav</t>
  </si>
  <si>
    <t>SKP Most</t>
  </si>
  <si>
    <t>1h16'39''</t>
  </si>
  <si>
    <t>+1'06''</t>
  </si>
  <si>
    <t>#622</t>
  </si>
  <si>
    <t>MAREK Jiří</t>
  </si>
  <si>
    <t>Kolokrám</t>
  </si>
  <si>
    <t>1h18'22''</t>
  </si>
  <si>
    <t>+2'49''</t>
  </si>
  <si>
    <t>36.7</t>
  </si>
  <si>
    <t>#609</t>
  </si>
  <si>
    <t>KRUMMER Radoslav</t>
  </si>
  <si>
    <t>TJ Slavia Karlovy Vary</t>
  </si>
  <si>
    <t>1h22'07''</t>
  </si>
  <si>
    <t>+6'34''</t>
  </si>
  <si>
    <t>35.0</t>
  </si>
  <si>
    <t>#633</t>
  </si>
  <si>
    <t>KAŠTÁNEK Miroslav</t>
  </si>
  <si>
    <t>1h22'23''</t>
  </si>
  <si>
    <t>+6'50''</t>
  </si>
  <si>
    <t>34.9</t>
  </si>
  <si>
    <t>#602</t>
  </si>
  <si>
    <t>ŠIDLO Zdeněk</t>
  </si>
  <si>
    <t>1h28'19''</t>
  </si>
  <si>
    <t>+12'46''</t>
  </si>
  <si>
    <t>32.6</t>
  </si>
  <si>
    <t>#628</t>
  </si>
  <si>
    <t>PETERKA Josef</t>
  </si>
  <si>
    <t>1h29'34''</t>
  </si>
  <si>
    <t>+14'01''</t>
  </si>
  <si>
    <t>32.1</t>
  </si>
  <si>
    <t>#624</t>
  </si>
  <si>
    <t>JIŘÍK Zdeněk</t>
  </si>
  <si>
    <t>BIKESPORTMOHELNICE</t>
  </si>
  <si>
    <t>1h29'52''</t>
  </si>
  <si>
    <t>+14'19''</t>
  </si>
  <si>
    <t>32.0</t>
  </si>
  <si>
    <t>#606</t>
  </si>
  <si>
    <t>ŠAJNER Libor</t>
  </si>
  <si>
    <t>1h36'59''</t>
  </si>
  <si>
    <t>+21'26''</t>
  </si>
  <si>
    <t>29.6</t>
  </si>
  <si>
    <t>#612</t>
  </si>
  <si>
    <t>ŘÍHA Josef</t>
  </si>
  <si>
    <t>Mastercam Loko-Praha</t>
  </si>
  <si>
    <t>E</t>
  </si>
  <si>
    <t xml:space="preserve">Počet: 7 </t>
  </si>
  <si>
    <t>#704</t>
  </si>
  <si>
    <t>JECH Tomáš</t>
  </si>
  <si>
    <t>Kbely cycling team</t>
  </si>
  <si>
    <t>1h17'16''</t>
  </si>
  <si>
    <t>37.2</t>
  </si>
  <si>
    <t>#726</t>
  </si>
  <si>
    <t>VOSYKA Richard</t>
  </si>
  <si>
    <t>1h21'44''</t>
  </si>
  <si>
    <t>+4'28''</t>
  </si>
  <si>
    <t>35.2</t>
  </si>
  <si>
    <t>#714</t>
  </si>
  <si>
    <t>KRÁL Josef</t>
  </si>
  <si>
    <t>+5'07''</t>
  </si>
  <si>
    <t>#715</t>
  </si>
  <si>
    <t>FUČÍK Josef</t>
  </si>
  <si>
    <t>1h30'55''</t>
  </si>
  <si>
    <t>+13'39''</t>
  </si>
  <si>
    <t>31.6</t>
  </si>
  <si>
    <t>#705</t>
  </si>
  <si>
    <t>KRAJČÍK Josef</t>
  </si>
  <si>
    <t>Dexter Cycling</t>
  </si>
  <si>
    <t>1h33'47''</t>
  </si>
  <si>
    <t>+16'31''</t>
  </si>
  <si>
    <t>30.7</t>
  </si>
  <si>
    <t>#701</t>
  </si>
  <si>
    <t>HANUS Miroslav</t>
  </si>
  <si>
    <t>1h39'27''</t>
  </si>
  <si>
    <t>+22'11''</t>
  </si>
  <si>
    <t>28.9</t>
  </si>
  <si>
    <t>#728</t>
  </si>
  <si>
    <t>ČERNÝ Antonín</t>
  </si>
  <si>
    <t>2h07'51''</t>
  </si>
  <si>
    <t>+50'35''</t>
  </si>
  <si>
    <t>22.5</t>
  </si>
  <si>
    <t>F</t>
  </si>
  <si>
    <t xml:space="preserve">Počet: 1 </t>
  </si>
  <si>
    <t>#805</t>
  </si>
  <si>
    <t>HÁJEK Jan</t>
  </si>
  <si>
    <t>2h07'48''</t>
  </si>
  <si>
    <t>G</t>
  </si>
  <si>
    <t>#937</t>
  </si>
  <si>
    <t>FANDERLIK Matyáš</t>
  </si>
  <si>
    <t>1h11'28''</t>
  </si>
  <si>
    <t>40.2</t>
  </si>
  <si>
    <t>#999</t>
  </si>
  <si>
    <t>SOLES Martin</t>
  </si>
  <si>
    <t>Czech multisport coaching</t>
  </si>
  <si>
    <t>1h15'14''</t>
  </si>
  <si>
    <t>+3'45''</t>
  </si>
  <si>
    <t>38.2</t>
  </si>
  <si>
    <t>#928</t>
  </si>
  <si>
    <t>BARTOŠEK Jan</t>
  </si>
  <si>
    <t>CK Slavoj Terezín</t>
  </si>
  <si>
    <t>1h15'22''</t>
  </si>
  <si>
    <t>+3'53''</t>
  </si>
  <si>
    <t>#962</t>
  </si>
  <si>
    <t>ČERNÝ Bartoloměj</t>
  </si>
  <si>
    <t>Merida Bikeranch team junior</t>
  </si>
  <si>
    <t>1h16'34''</t>
  </si>
  <si>
    <t>+5'06''</t>
  </si>
  <si>
    <t>#938</t>
  </si>
  <si>
    <t>LUFT Tomáš</t>
  </si>
  <si>
    <t>1h16'37''</t>
  </si>
  <si>
    <t>+5'08''</t>
  </si>
  <si>
    <t>#936</t>
  </si>
  <si>
    <t>MRÁZEK Jakub</t>
  </si>
  <si>
    <t>SK Paseky</t>
  </si>
  <si>
    <t>1h26'26''</t>
  </si>
  <si>
    <t>+14'57''</t>
  </si>
  <si>
    <t>33.3</t>
  </si>
  <si>
    <t>#969</t>
  </si>
  <si>
    <t>MELICHAR Josef</t>
  </si>
  <si>
    <t>H</t>
  </si>
  <si>
    <t xml:space="preserve">Počet: 3 </t>
  </si>
  <si>
    <t>#993</t>
  </si>
  <si>
    <t>NEJEDLÝ ONDŘEJ</t>
  </si>
  <si>
    <t>UCC</t>
  </si>
  <si>
    <t>1h15'42''</t>
  </si>
  <si>
    <t>#926</t>
  </si>
  <si>
    <t>ŠVAGROVSKÝ Oliver</t>
  </si>
  <si>
    <t>CK SLAVOJ TEREZÍN</t>
  </si>
  <si>
    <t>1h15'47''</t>
  </si>
  <si>
    <t>+5''</t>
  </si>
  <si>
    <t>#996</t>
  </si>
  <si>
    <t>BAJER Matěj</t>
  </si>
  <si>
    <t>Merida Bikeranch Team Junior</t>
  </si>
  <si>
    <t>1h15'54''</t>
  </si>
  <si>
    <t>+12''</t>
  </si>
  <si>
    <t>Ž29</t>
  </si>
  <si>
    <t>#960</t>
  </si>
  <si>
    <t>DRBOHLAVOVÁ Eliška</t>
  </si>
  <si>
    <t>1h16'41''</t>
  </si>
  <si>
    <t>Ž39</t>
  </si>
  <si>
    <t>#916</t>
  </si>
  <si>
    <t>MILEC JIŘINCOVÁ Jana</t>
  </si>
  <si>
    <t>TFD</t>
  </si>
  <si>
    <t>1h16'58''</t>
  </si>
  <si>
    <t>37.4</t>
  </si>
  <si>
    <t>Ž49</t>
  </si>
  <si>
    <t xml:space="preserve">Počet: 2 </t>
  </si>
  <si>
    <t>#626</t>
  </si>
  <si>
    <t>RAKOVÁ Jitka</t>
  </si>
  <si>
    <t>CYKLO TEAM KILLI</t>
  </si>
  <si>
    <t>1h16'47''</t>
  </si>
  <si>
    <t>#619</t>
  </si>
  <si>
    <t>ŠRAJEROVÁ Andrea</t>
  </si>
  <si>
    <t>1h29'41''</t>
  </si>
  <si>
    <t>+12'54''</t>
  </si>
  <si>
    <t>Ž59</t>
  </si>
  <si>
    <t>#706</t>
  </si>
  <si>
    <t>IPPOLDTOVÁ Zdeňka</t>
  </si>
  <si>
    <t>1h26'57''</t>
  </si>
  <si>
    <t>33.1</t>
  </si>
  <si>
    <t>Ž60+</t>
  </si>
  <si>
    <t>#812</t>
  </si>
  <si>
    <t>MIKŠOVSKÁ Alena</t>
  </si>
  <si>
    <t>CSK MARKUS, spolek</t>
  </si>
  <si>
    <t>1h55'22''</t>
  </si>
  <si>
    <t>24.9</t>
  </si>
  <si>
    <t>I</t>
  </si>
  <si>
    <t>#925</t>
  </si>
  <si>
    <t>JIROUTKOVÁ Michaela</t>
  </si>
  <si>
    <t>1h16'07''</t>
  </si>
  <si>
    <t>#917</t>
  </si>
  <si>
    <t>ČERNÁ Karolína</t>
  </si>
  <si>
    <t>1h37'00''</t>
  </si>
  <si>
    <t>+20'53''</t>
  </si>
  <si>
    <t>#946</t>
  </si>
  <si>
    <t>BEDNÁROVÁ Laura</t>
  </si>
  <si>
    <t>1h37'28''</t>
  </si>
  <si>
    <t>+21'21''</t>
  </si>
  <si>
    <t>29.5</t>
  </si>
  <si>
    <t>J</t>
  </si>
  <si>
    <t>#920</t>
  </si>
  <si>
    <t>MALÍŘOVÁ Marie</t>
  </si>
  <si>
    <t>1h30'04''</t>
  </si>
  <si>
    <t>31.9</t>
  </si>
  <si>
    <t>Maraton Česká Lípa 2024</t>
  </si>
  <si>
    <t>29.09.2024, hromadný závod</t>
  </si>
  <si>
    <t>cca 64 km, resp. 48 km, slunečno, 13 st.</t>
  </si>
  <si>
    <t>Kategorie : muži 19 - 29 let - trasa 64 km</t>
  </si>
  <si>
    <t>poř.</t>
  </si>
  <si>
    <t>st.č.</t>
  </si>
  <si>
    <t>nar.</t>
  </si>
  <si>
    <t>Kategorie : muži 30 - 39 let - trasa 64 km</t>
  </si>
  <si>
    <t>Kategorie : muži 40 - 49 let - trasa 64 km</t>
  </si>
  <si>
    <t>Kategorie : muži 50 - 59 let - trasa 64 km</t>
  </si>
  <si>
    <t>Kategorie : muži 60 - 69 let - trasa 48 km</t>
  </si>
  <si>
    <t>Kategorie : muži 70 - 79 let - trasa 48 km</t>
  </si>
  <si>
    <t>Kategorie : muži nad 80 let - trasa 48 km</t>
  </si>
  <si>
    <t>Kategorie : junioři 17 - 18 let - trasa 48 km</t>
  </si>
  <si>
    <t>Kategorie : kadeti 15 - 16 let - trasa 48 km</t>
  </si>
  <si>
    <t>Kategorie : ženy 19 - 49 let - trasa 48 km</t>
  </si>
  <si>
    <t>Kategorie : ženy od 50 let - trasa 48 km</t>
  </si>
  <si>
    <t>Kategorie : dívky 15 -18 let - trasa 48 km</t>
  </si>
  <si>
    <t>Kategorie : starší žáci 13 -14 let - trasa 48 km</t>
  </si>
  <si>
    <t>Kategorie : kadeti 15 - 16 let - trasa 4 km</t>
  </si>
  <si>
    <t>Kategorie : starší žáci 13 -14 let - trasa 4 km</t>
  </si>
  <si>
    <t>Kategorie : mladší žáci 11 -12 let - trasa 4 km</t>
  </si>
  <si>
    <t>HAMMER Adam</t>
  </si>
  <si>
    <t>MAKOVEC Dominik</t>
  </si>
  <si>
    <t>ŠVAGROVSKÁ Sofie</t>
  </si>
  <si>
    <t>Kategorie : junioři 17 - 18 let - trasa 64 km</t>
  </si>
  <si>
    <t>Malá Černoc</t>
  </si>
  <si>
    <t>ŠTANC Milan</t>
  </si>
  <si>
    <t>ZOF Zdeněk</t>
  </si>
  <si>
    <t>CSK MARKUS</t>
  </si>
  <si>
    <t>Body bonif</t>
  </si>
  <si>
    <t>Body čisté</t>
  </si>
  <si>
    <t>Body celkem</t>
  </si>
  <si>
    <t>Body technické</t>
  </si>
  <si>
    <t>KERN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</si>
</sst>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1"/>
  <sheetViews>
    <sheetView topLeftCell="A88" workbookViewId="0">
      <selection activeCell="A88" sqref="A1:XFD1048576"/>
    </sheetView>
  </sheetViews>
  <sheetFormatPr defaultRowHeight="15" x14ac:dyDescent="0.25"/>
  <cols>
    <col min="1" max="1" width="5.85546875" customWidth="1"/>
    <col min="2" max="2" width="21.42578125" customWidth="1"/>
    <col min="3" max="3" width="25" customWidth="1"/>
    <col min="4" max="4" width="14.140625" customWidth="1"/>
    <col min="5" max="5" width="38.140625" customWidth="1"/>
    <col min="6" max="6" width="11.85546875" customWidth="1"/>
    <col min="7" max="7" width="10.5703125" customWidth="1"/>
    <col min="8" max="8" width="7" customWidth="1"/>
  </cols>
  <sheetData>
    <row r="1" spans="1:8" ht="1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t="15" customHeight="1" x14ac:dyDescent="0.25">
      <c r="A2" t="s">
        <v>8</v>
      </c>
      <c r="B2" t="s">
        <v>9</v>
      </c>
      <c r="C2" t="s">
        <v>10</v>
      </c>
    </row>
    <row r="3" spans="1:8" ht="15" customHeight="1" x14ac:dyDescent="0.25">
      <c r="A3" t="s">
        <v>11</v>
      </c>
      <c r="B3" t="s">
        <v>12</v>
      </c>
      <c r="C3" t="s">
        <v>13</v>
      </c>
      <c r="D3">
        <v>1996</v>
      </c>
      <c r="E3" t="s">
        <v>14</v>
      </c>
      <c r="F3" t="s">
        <v>15</v>
      </c>
      <c r="G3" t="s">
        <v>16</v>
      </c>
      <c r="H3" t="s">
        <v>17</v>
      </c>
    </row>
    <row r="4" spans="1:8" ht="15" customHeight="1" x14ac:dyDescent="0.25">
      <c r="A4" t="s">
        <v>18</v>
      </c>
      <c r="B4" t="s">
        <v>19</v>
      </c>
      <c r="C4" t="s">
        <v>20</v>
      </c>
      <c r="D4">
        <v>1995</v>
      </c>
      <c r="E4" t="s">
        <v>21</v>
      </c>
      <c r="F4" t="s">
        <v>22</v>
      </c>
      <c r="G4" t="s">
        <v>23</v>
      </c>
      <c r="H4" t="s">
        <v>24</v>
      </c>
    </row>
    <row r="5" spans="1:8" ht="15" customHeight="1" x14ac:dyDescent="0.25">
      <c r="A5" t="s">
        <v>25</v>
      </c>
      <c r="B5" t="s">
        <v>26</v>
      </c>
      <c r="C5" t="s">
        <v>27</v>
      </c>
      <c r="D5">
        <v>2007</v>
      </c>
      <c r="E5" t="s">
        <v>28</v>
      </c>
      <c r="F5" t="s">
        <v>29</v>
      </c>
      <c r="G5" t="s">
        <v>30</v>
      </c>
      <c r="H5" t="s">
        <v>31</v>
      </c>
    </row>
    <row r="6" spans="1:8" ht="15" customHeight="1" x14ac:dyDescent="0.25">
      <c r="A6" t="s">
        <v>32</v>
      </c>
      <c r="B6" t="s">
        <v>33</v>
      </c>
      <c r="C6" t="s">
        <v>34</v>
      </c>
      <c r="D6">
        <v>1999</v>
      </c>
      <c r="E6" t="s">
        <v>35</v>
      </c>
      <c r="F6" t="s">
        <v>29</v>
      </c>
      <c r="G6" t="s">
        <v>36</v>
      </c>
      <c r="H6" t="s">
        <v>31</v>
      </c>
    </row>
    <row r="7" spans="1:8" ht="15" customHeight="1" x14ac:dyDescent="0.25">
      <c r="A7" t="s">
        <v>37</v>
      </c>
      <c r="B7" t="s">
        <v>38</v>
      </c>
      <c r="C7" t="s">
        <v>39</v>
      </c>
      <c r="D7">
        <v>1996</v>
      </c>
      <c r="E7" t="s">
        <v>40</v>
      </c>
      <c r="F7" t="s">
        <v>41</v>
      </c>
      <c r="G7" t="s">
        <v>42</v>
      </c>
      <c r="H7" t="s">
        <v>31</v>
      </c>
    </row>
    <row r="8" spans="1:8" ht="15" customHeight="1" x14ac:dyDescent="0.25">
      <c r="A8" t="s">
        <v>43</v>
      </c>
      <c r="B8" t="s">
        <v>44</v>
      </c>
      <c r="C8" t="s">
        <v>45</v>
      </c>
      <c r="D8">
        <v>1997</v>
      </c>
      <c r="E8" t="s">
        <v>46</v>
      </c>
      <c r="F8" t="s">
        <v>47</v>
      </c>
      <c r="G8" t="s">
        <v>48</v>
      </c>
      <c r="H8" t="s">
        <v>31</v>
      </c>
    </row>
    <row r="9" spans="1:8" ht="15" customHeight="1" x14ac:dyDescent="0.25">
      <c r="A9" t="s">
        <v>49</v>
      </c>
      <c r="B9" t="s">
        <v>50</v>
      </c>
      <c r="C9" t="s">
        <v>51</v>
      </c>
      <c r="D9">
        <v>2004</v>
      </c>
      <c r="E9" t="s">
        <v>52</v>
      </c>
      <c r="F9" t="s">
        <v>53</v>
      </c>
      <c r="G9" t="s">
        <v>54</v>
      </c>
      <c r="H9" t="s">
        <v>55</v>
      </c>
    </row>
    <row r="10" spans="1:8" ht="15" customHeight="1" x14ac:dyDescent="0.25">
      <c r="A10" t="s">
        <v>56</v>
      </c>
      <c r="B10" t="s">
        <v>57</v>
      </c>
      <c r="C10" t="s">
        <v>58</v>
      </c>
      <c r="D10">
        <v>2006</v>
      </c>
      <c r="E10" t="s">
        <v>59</v>
      </c>
      <c r="F10" t="s">
        <v>60</v>
      </c>
      <c r="G10" t="s">
        <v>61</v>
      </c>
      <c r="H10" t="s">
        <v>62</v>
      </c>
    </row>
    <row r="11" spans="1:8" ht="15" customHeight="1" x14ac:dyDescent="0.25">
      <c r="A11" t="s">
        <v>63</v>
      </c>
      <c r="B11" t="s">
        <v>64</v>
      </c>
      <c r="C11" t="s">
        <v>65</v>
      </c>
      <c r="D11">
        <v>2007</v>
      </c>
      <c r="E11" t="s">
        <v>66</v>
      </c>
      <c r="F11" t="s">
        <v>67</v>
      </c>
      <c r="G11" t="s">
        <v>68</v>
      </c>
      <c r="H11" t="s">
        <v>69</v>
      </c>
    </row>
    <row r="12" spans="1:8" ht="15" customHeight="1" x14ac:dyDescent="0.25">
      <c r="A12" t="s">
        <v>70</v>
      </c>
      <c r="B12" t="s">
        <v>71</v>
      </c>
      <c r="C12" t="s">
        <v>72</v>
      </c>
      <c r="D12">
        <v>2001</v>
      </c>
      <c r="E12" t="s">
        <v>73</v>
      </c>
      <c r="F12" t="s">
        <v>74</v>
      </c>
      <c r="G12" t="s">
        <v>75</v>
      </c>
      <c r="H12" t="s">
        <v>76</v>
      </c>
    </row>
    <row r="13" spans="1:8" ht="15" customHeight="1" x14ac:dyDescent="0.25">
      <c r="A13" t="s">
        <v>77</v>
      </c>
      <c r="B13" t="s">
        <v>78</v>
      </c>
      <c r="C13" t="s">
        <v>79</v>
      </c>
      <c r="D13">
        <v>2005</v>
      </c>
      <c r="E13" t="s">
        <v>52</v>
      </c>
      <c r="F13" t="s">
        <v>80</v>
      </c>
      <c r="G13" t="s">
        <v>81</v>
      </c>
      <c r="H13" t="s">
        <v>82</v>
      </c>
    </row>
    <row r="14" spans="1:8" ht="15" customHeight="1" x14ac:dyDescent="0.25">
      <c r="A14" t="s">
        <v>83</v>
      </c>
      <c r="B14" t="s">
        <v>84</v>
      </c>
      <c r="C14" t="s">
        <v>85</v>
      </c>
      <c r="D14">
        <v>2000</v>
      </c>
      <c r="E14" t="s">
        <v>73</v>
      </c>
      <c r="F14" t="s">
        <v>86</v>
      </c>
      <c r="G14" t="s">
        <v>87</v>
      </c>
      <c r="H14" t="s">
        <v>82</v>
      </c>
    </row>
    <row r="15" spans="1:8" ht="15" customHeight="1" x14ac:dyDescent="0.25">
      <c r="A15" t="s">
        <v>88</v>
      </c>
      <c r="B15" t="s">
        <v>89</v>
      </c>
      <c r="C15" t="s">
        <v>90</v>
      </c>
      <c r="D15">
        <v>2005</v>
      </c>
      <c r="E15" t="s">
        <v>91</v>
      </c>
      <c r="F15" t="s">
        <v>92</v>
      </c>
      <c r="G15" t="s">
        <v>93</v>
      </c>
      <c r="H15" t="s">
        <v>94</v>
      </c>
    </row>
    <row r="16" spans="1:8" ht="15" customHeight="1" x14ac:dyDescent="0.25">
      <c r="A16" t="s">
        <v>95</v>
      </c>
      <c r="B16" t="s">
        <v>96</v>
      </c>
      <c r="C16" t="s">
        <v>97</v>
      </c>
      <c r="D16">
        <v>2006</v>
      </c>
      <c r="E16" t="s">
        <v>0</v>
      </c>
      <c r="F16" t="s">
        <v>98</v>
      </c>
      <c r="G16" t="s">
        <v>99</v>
      </c>
      <c r="H16" t="s">
        <v>100</v>
      </c>
    </row>
    <row r="17" spans="1:8" ht="15" customHeight="1" x14ac:dyDescent="0.25">
      <c r="A17" t="s">
        <v>101</v>
      </c>
      <c r="B17" t="s">
        <v>102</v>
      </c>
      <c r="C17" t="s">
        <v>103</v>
      </c>
      <c r="D17">
        <v>2006</v>
      </c>
      <c r="E17" t="s">
        <v>104</v>
      </c>
      <c r="F17" t="s">
        <v>105</v>
      </c>
      <c r="G17" t="s">
        <v>106</v>
      </c>
      <c r="H17" t="s">
        <v>107</v>
      </c>
    </row>
    <row r="18" spans="1:8" ht="15" customHeight="1" x14ac:dyDescent="0.25">
      <c r="A18" t="s">
        <v>108</v>
      </c>
      <c r="B18" t="s">
        <v>109</v>
      </c>
      <c r="C18" t="s">
        <v>110</v>
      </c>
      <c r="D18">
        <v>2004</v>
      </c>
      <c r="E18" t="s">
        <v>0</v>
      </c>
      <c r="F18" t="s">
        <v>111</v>
      </c>
      <c r="G18" t="s">
        <v>112</v>
      </c>
      <c r="H18" t="s">
        <v>107</v>
      </c>
    </row>
    <row r="19" spans="1:8" ht="15" customHeight="1" x14ac:dyDescent="0.25">
      <c r="A19" t="s">
        <v>113</v>
      </c>
      <c r="B19" t="s">
        <v>114</v>
      </c>
      <c r="C19" t="s">
        <v>115</v>
      </c>
      <c r="D19">
        <v>2006</v>
      </c>
      <c r="E19" t="s">
        <v>28</v>
      </c>
      <c r="F19" t="s">
        <v>116</v>
      </c>
      <c r="G19" t="s">
        <v>117</v>
      </c>
      <c r="H19" t="s">
        <v>118</v>
      </c>
    </row>
    <row r="20" spans="1:8" ht="15" customHeight="1" x14ac:dyDescent="0.25">
      <c r="A20" t="s">
        <v>119</v>
      </c>
      <c r="B20" t="s">
        <v>120</v>
      </c>
      <c r="C20" t="s">
        <v>121</v>
      </c>
      <c r="D20">
        <v>2003</v>
      </c>
      <c r="E20" t="s">
        <v>122</v>
      </c>
      <c r="F20" t="s">
        <v>123</v>
      </c>
      <c r="G20" t="s">
        <v>124</v>
      </c>
      <c r="H20" t="s">
        <v>125</v>
      </c>
    </row>
    <row r="21" spans="1:8" ht="15" customHeight="1" x14ac:dyDescent="0.25">
      <c r="A21" t="s">
        <v>126</v>
      </c>
      <c r="B21" t="s">
        <v>127</v>
      </c>
      <c r="C21" t="s">
        <v>128</v>
      </c>
      <c r="D21">
        <v>2006</v>
      </c>
      <c r="E21" t="s">
        <v>129</v>
      </c>
      <c r="F21" t="s">
        <v>130</v>
      </c>
      <c r="G21" t="s">
        <v>131</v>
      </c>
      <c r="H21" t="s">
        <v>132</v>
      </c>
    </row>
    <row r="22" spans="1:8" ht="15" customHeight="1" x14ac:dyDescent="0.25">
      <c r="A22" t="s">
        <v>133</v>
      </c>
      <c r="B22" t="s">
        <v>134</v>
      </c>
      <c r="C22" t="s">
        <v>135</v>
      </c>
      <c r="D22">
        <v>2005</v>
      </c>
      <c r="E22" t="s">
        <v>136</v>
      </c>
      <c r="F22" t="s">
        <v>137</v>
      </c>
      <c r="G22" t="s">
        <v>138</v>
      </c>
      <c r="H22" t="s">
        <v>139</v>
      </c>
    </row>
    <row r="23" spans="1:8" ht="15" customHeight="1" x14ac:dyDescent="0.25">
      <c r="A23" t="s">
        <v>140</v>
      </c>
      <c r="B23" t="s">
        <v>141</v>
      </c>
      <c r="C23" t="s">
        <v>142</v>
      </c>
      <c r="D23">
        <v>2000</v>
      </c>
      <c r="E23" t="s">
        <v>143</v>
      </c>
      <c r="F23" t="s">
        <v>144</v>
      </c>
      <c r="G23" t="s">
        <v>145</v>
      </c>
      <c r="H23" t="s">
        <v>146</v>
      </c>
    </row>
    <row r="24" spans="1:8" ht="15" customHeight="1" x14ac:dyDescent="0.25">
      <c r="A24" t="s">
        <v>0</v>
      </c>
      <c r="B24" t="s">
        <v>147</v>
      </c>
      <c r="C24" t="s">
        <v>148</v>
      </c>
      <c r="D24">
        <v>1998</v>
      </c>
      <c r="E24" t="s">
        <v>149</v>
      </c>
      <c r="F24" t="s">
        <v>150</v>
      </c>
      <c r="G24" t="s">
        <v>0</v>
      </c>
      <c r="H24" t="s">
        <v>0</v>
      </c>
    </row>
    <row r="25" spans="1:8" ht="15" customHeight="1" x14ac:dyDescent="0.25">
      <c r="A25" t="s">
        <v>0</v>
      </c>
      <c r="B25" t="s">
        <v>151</v>
      </c>
      <c r="C25" t="s">
        <v>152</v>
      </c>
      <c r="D25">
        <v>1996</v>
      </c>
      <c r="E25" t="s">
        <v>153</v>
      </c>
      <c r="F25" t="s">
        <v>154</v>
      </c>
      <c r="G25" t="s">
        <v>0</v>
      </c>
      <c r="H25" t="s">
        <v>0</v>
      </c>
    </row>
    <row r="26" spans="1:8" ht="15" customHeight="1" x14ac:dyDescent="0.25">
      <c r="A26" t="s">
        <v>155</v>
      </c>
      <c r="B26" t="s">
        <v>9</v>
      </c>
      <c r="C26" t="s">
        <v>156</v>
      </c>
    </row>
    <row r="27" spans="1:8" ht="15" customHeight="1" x14ac:dyDescent="0.25">
      <c r="A27" t="s">
        <v>11</v>
      </c>
      <c r="B27" t="s">
        <v>157</v>
      </c>
      <c r="C27" t="s">
        <v>158</v>
      </c>
      <c r="D27">
        <v>1989</v>
      </c>
      <c r="E27" t="s">
        <v>159</v>
      </c>
      <c r="F27" t="s">
        <v>47</v>
      </c>
      <c r="G27" t="s">
        <v>16</v>
      </c>
      <c r="H27" t="s">
        <v>31</v>
      </c>
    </row>
    <row r="28" spans="1:8" ht="15" customHeight="1" x14ac:dyDescent="0.25">
      <c r="A28" t="s">
        <v>18</v>
      </c>
      <c r="B28" t="s">
        <v>160</v>
      </c>
      <c r="C28" t="s">
        <v>161</v>
      </c>
      <c r="D28">
        <v>1985</v>
      </c>
      <c r="E28" t="s">
        <v>162</v>
      </c>
      <c r="F28" t="s">
        <v>163</v>
      </c>
      <c r="G28" t="s">
        <v>164</v>
      </c>
      <c r="H28" t="s">
        <v>165</v>
      </c>
    </row>
    <row r="29" spans="1:8" ht="15" customHeight="1" x14ac:dyDescent="0.25">
      <c r="A29" t="s">
        <v>25</v>
      </c>
      <c r="B29" t="s">
        <v>166</v>
      </c>
      <c r="C29" t="s">
        <v>167</v>
      </c>
      <c r="D29">
        <v>1989</v>
      </c>
      <c r="E29" t="s">
        <v>0</v>
      </c>
      <c r="F29" t="s">
        <v>168</v>
      </c>
      <c r="G29" t="s">
        <v>169</v>
      </c>
      <c r="H29" t="s">
        <v>165</v>
      </c>
    </row>
    <row r="30" spans="1:8" ht="15" customHeight="1" x14ac:dyDescent="0.25">
      <c r="A30" t="s">
        <v>32</v>
      </c>
      <c r="B30" t="s">
        <v>170</v>
      </c>
      <c r="C30" t="s">
        <v>171</v>
      </c>
      <c r="D30">
        <v>1991</v>
      </c>
      <c r="E30" t="s">
        <v>73</v>
      </c>
      <c r="F30" t="s">
        <v>172</v>
      </c>
      <c r="G30" t="s">
        <v>173</v>
      </c>
      <c r="H30" t="s">
        <v>94</v>
      </c>
    </row>
    <row r="31" spans="1:8" ht="15" customHeight="1" x14ac:dyDescent="0.25">
      <c r="A31" t="s">
        <v>37</v>
      </c>
      <c r="B31" t="s">
        <v>174</v>
      </c>
      <c r="C31" t="s">
        <v>175</v>
      </c>
      <c r="D31">
        <v>1985</v>
      </c>
      <c r="E31" t="s">
        <v>176</v>
      </c>
      <c r="F31" t="s">
        <v>177</v>
      </c>
      <c r="G31" t="s">
        <v>178</v>
      </c>
      <c r="H31" t="s">
        <v>94</v>
      </c>
    </row>
    <row r="32" spans="1:8" ht="15" customHeight="1" x14ac:dyDescent="0.25">
      <c r="A32" t="s">
        <v>43</v>
      </c>
      <c r="B32" t="s">
        <v>179</v>
      </c>
      <c r="C32" t="s">
        <v>180</v>
      </c>
      <c r="D32">
        <v>1985</v>
      </c>
      <c r="E32" t="s">
        <v>181</v>
      </c>
      <c r="F32" t="s">
        <v>182</v>
      </c>
      <c r="G32" t="s">
        <v>183</v>
      </c>
      <c r="H32" t="s">
        <v>184</v>
      </c>
    </row>
    <row r="33" spans="1:8" ht="15" customHeight="1" x14ac:dyDescent="0.25">
      <c r="A33" t="s">
        <v>49</v>
      </c>
      <c r="B33" t="s">
        <v>185</v>
      </c>
      <c r="C33" t="s">
        <v>186</v>
      </c>
      <c r="D33">
        <v>1988</v>
      </c>
      <c r="E33" t="s">
        <v>187</v>
      </c>
      <c r="F33" t="s">
        <v>188</v>
      </c>
      <c r="G33" t="s">
        <v>189</v>
      </c>
      <c r="H33" t="s">
        <v>125</v>
      </c>
    </row>
    <row r="34" spans="1:8" ht="15" customHeight="1" x14ac:dyDescent="0.25">
      <c r="A34" t="s">
        <v>56</v>
      </c>
      <c r="B34" t="s">
        <v>190</v>
      </c>
      <c r="C34" t="s">
        <v>191</v>
      </c>
      <c r="D34">
        <v>1994</v>
      </c>
      <c r="E34" t="s">
        <v>192</v>
      </c>
      <c r="F34" t="s">
        <v>193</v>
      </c>
      <c r="G34" t="s">
        <v>194</v>
      </c>
      <c r="H34" t="s">
        <v>195</v>
      </c>
    </row>
    <row r="35" spans="1:8" ht="15" customHeight="1" x14ac:dyDescent="0.25">
      <c r="A35" t="s">
        <v>63</v>
      </c>
      <c r="B35" t="s">
        <v>196</v>
      </c>
      <c r="C35" t="s">
        <v>197</v>
      </c>
      <c r="D35">
        <v>1988</v>
      </c>
      <c r="E35" t="s">
        <v>198</v>
      </c>
      <c r="F35" t="s">
        <v>199</v>
      </c>
      <c r="G35" t="s">
        <v>200</v>
      </c>
      <c r="H35" t="s">
        <v>201</v>
      </c>
    </row>
    <row r="36" spans="1:8" ht="15" customHeight="1" x14ac:dyDescent="0.25">
      <c r="A36" t="s">
        <v>70</v>
      </c>
      <c r="B36" t="s">
        <v>202</v>
      </c>
      <c r="C36" t="s">
        <v>203</v>
      </c>
      <c r="D36">
        <v>1990</v>
      </c>
      <c r="E36" t="s">
        <v>204</v>
      </c>
      <c r="F36" t="s">
        <v>205</v>
      </c>
      <c r="G36" t="s">
        <v>206</v>
      </c>
      <c r="H36" t="s">
        <v>207</v>
      </c>
    </row>
    <row r="37" spans="1:8" ht="15" customHeight="1" x14ac:dyDescent="0.25">
      <c r="A37" t="s">
        <v>208</v>
      </c>
      <c r="B37" t="s">
        <v>9</v>
      </c>
      <c r="C37" t="s">
        <v>209</v>
      </c>
    </row>
    <row r="38" spans="1:8" ht="15" customHeight="1" x14ac:dyDescent="0.25">
      <c r="A38" t="s">
        <v>11</v>
      </c>
      <c r="B38" t="s">
        <v>210</v>
      </c>
      <c r="C38" t="s">
        <v>211</v>
      </c>
      <c r="D38">
        <v>1983</v>
      </c>
      <c r="E38" t="s">
        <v>212</v>
      </c>
      <c r="F38" t="s">
        <v>213</v>
      </c>
      <c r="G38" t="s">
        <v>16</v>
      </c>
      <c r="H38" t="s">
        <v>31</v>
      </c>
    </row>
    <row r="39" spans="1:8" ht="15" customHeight="1" x14ac:dyDescent="0.25">
      <c r="A39" t="s">
        <v>18</v>
      </c>
      <c r="B39" t="s">
        <v>214</v>
      </c>
      <c r="C39" t="s">
        <v>215</v>
      </c>
      <c r="D39">
        <v>1984</v>
      </c>
      <c r="E39" t="s">
        <v>192</v>
      </c>
      <c r="F39" t="s">
        <v>216</v>
      </c>
      <c r="G39" t="s">
        <v>217</v>
      </c>
      <c r="H39" t="s">
        <v>218</v>
      </c>
    </row>
    <row r="40" spans="1:8" ht="15" customHeight="1" x14ac:dyDescent="0.25">
      <c r="A40" t="s">
        <v>25</v>
      </c>
      <c r="B40" t="s">
        <v>219</v>
      </c>
      <c r="C40" t="s">
        <v>220</v>
      </c>
      <c r="D40">
        <v>1984</v>
      </c>
      <c r="E40" t="s">
        <v>162</v>
      </c>
      <c r="F40" t="s">
        <v>216</v>
      </c>
      <c r="G40" t="s">
        <v>217</v>
      </c>
      <c r="H40" t="s">
        <v>218</v>
      </c>
    </row>
    <row r="41" spans="1:8" ht="15" customHeight="1" x14ac:dyDescent="0.25">
      <c r="A41" t="s">
        <v>32</v>
      </c>
      <c r="B41" t="s">
        <v>221</v>
      </c>
      <c r="C41" t="s">
        <v>222</v>
      </c>
      <c r="D41">
        <v>1977</v>
      </c>
      <c r="E41" t="s">
        <v>223</v>
      </c>
      <c r="F41" t="s">
        <v>224</v>
      </c>
      <c r="G41" t="s">
        <v>225</v>
      </c>
      <c r="H41" t="s">
        <v>165</v>
      </c>
    </row>
    <row r="42" spans="1:8" ht="15" customHeight="1" x14ac:dyDescent="0.25">
      <c r="A42" t="s">
        <v>37</v>
      </c>
      <c r="B42" t="s">
        <v>226</v>
      </c>
      <c r="C42" t="s">
        <v>227</v>
      </c>
      <c r="D42">
        <v>1980</v>
      </c>
      <c r="E42" t="s">
        <v>228</v>
      </c>
      <c r="F42" t="s">
        <v>229</v>
      </c>
      <c r="G42" t="s">
        <v>230</v>
      </c>
      <c r="H42" t="s">
        <v>76</v>
      </c>
    </row>
    <row r="43" spans="1:8" ht="15" customHeight="1" x14ac:dyDescent="0.25">
      <c r="A43" t="s">
        <v>43</v>
      </c>
      <c r="B43" t="s">
        <v>231</v>
      </c>
      <c r="C43" t="s">
        <v>232</v>
      </c>
      <c r="D43">
        <v>1975</v>
      </c>
      <c r="E43" t="s">
        <v>0</v>
      </c>
      <c r="F43" t="s">
        <v>233</v>
      </c>
      <c r="G43" t="s">
        <v>234</v>
      </c>
      <c r="H43" t="s">
        <v>82</v>
      </c>
    </row>
    <row r="44" spans="1:8" ht="15" customHeight="1" x14ac:dyDescent="0.25">
      <c r="A44" t="s">
        <v>49</v>
      </c>
      <c r="B44" t="s">
        <v>235</v>
      </c>
      <c r="C44" t="s">
        <v>236</v>
      </c>
      <c r="D44">
        <v>1977</v>
      </c>
      <c r="E44" t="s">
        <v>149</v>
      </c>
      <c r="F44" t="s">
        <v>172</v>
      </c>
      <c r="G44" t="s">
        <v>237</v>
      </c>
      <c r="H44" t="s">
        <v>94</v>
      </c>
    </row>
    <row r="45" spans="1:8" ht="15" customHeight="1" x14ac:dyDescent="0.25">
      <c r="A45" t="s">
        <v>56</v>
      </c>
      <c r="B45" t="s">
        <v>238</v>
      </c>
      <c r="C45" t="s">
        <v>239</v>
      </c>
      <c r="D45">
        <v>1982</v>
      </c>
      <c r="E45" t="s">
        <v>240</v>
      </c>
      <c r="F45" t="s">
        <v>241</v>
      </c>
      <c r="G45" t="s">
        <v>242</v>
      </c>
      <c r="H45" t="s">
        <v>243</v>
      </c>
    </row>
    <row r="46" spans="1:8" ht="15" customHeight="1" x14ac:dyDescent="0.25">
      <c r="A46" t="s">
        <v>63</v>
      </c>
      <c r="B46" t="s">
        <v>244</v>
      </c>
      <c r="C46" t="s">
        <v>245</v>
      </c>
      <c r="D46">
        <v>1978</v>
      </c>
      <c r="E46" t="s">
        <v>176</v>
      </c>
      <c r="F46" t="s">
        <v>246</v>
      </c>
      <c r="G46" t="s">
        <v>247</v>
      </c>
      <c r="H46" t="s">
        <v>248</v>
      </c>
    </row>
    <row r="47" spans="1:8" ht="15" customHeight="1" x14ac:dyDescent="0.25">
      <c r="A47" t="s">
        <v>70</v>
      </c>
      <c r="B47" t="s">
        <v>249</v>
      </c>
      <c r="C47" t="s">
        <v>250</v>
      </c>
      <c r="D47">
        <v>1982</v>
      </c>
      <c r="E47" t="s">
        <v>251</v>
      </c>
      <c r="F47" t="s">
        <v>252</v>
      </c>
      <c r="G47" t="s">
        <v>253</v>
      </c>
      <c r="H47" t="s">
        <v>125</v>
      </c>
    </row>
    <row r="48" spans="1:8" ht="15" customHeight="1" x14ac:dyDescent="0.25">
      <c r="A48" t="s">
        <v>77</v>
      </c>
      <c r="B48" t="s">
        <v>254</v>
      </c>
      <c r="C48" t="s">
        <v>255</v>
      </c>
      <c r="D48">
        <v>1978</v>
      </c>
      <c r="E48" t="s">
        <v>256</v>
      </c>
      <c r="F48" t="s">
        <v>257</v>
      </c>
      <c r="G48" t="s">
        <v>194</v>
      </c>
      <c r="H48" t="s">
        <v>195</v>
      </c>
    </row>
    <row r="49" spans="1:8" ht="15" customHeight="1" x14ac:dyDescent="0.25">
      <c r="A49" t="s">
        <v>83</v>
      </c>
      <c r="B49" t="s">
        <v>258</v>
      </c>
      <c r="C49" t="s">
        <v>259</v>
      </c>
      <c r="D49">
        <v>1981</v>
      </c>
      <c r="E49" t="s">
        <v>260</v>
      </c>
      <c r="F49" t="s">
        <v>261</v>
      </c>
      <c r="G49" t="s">
        <v>131</v>
      </c>
      <c r="H49" t="s">
        <v>195</v>
      </c>
    </row>
    <row r="50" spans="1:8" ht="15" customHeight="1" x14ac:dyDescent="0.25">
      <c r="A50" t="s">
        <v>88</v>
      </c>
      <c r="B50" t="s">
        <v>262</v>
      </c>
      <c r="C50" t="s">
        <v>263</v>
      </c>
      <c r="D50">
        <v>1976</v>
      </c>
      <c r="E50" t="s">
        <v>264</v>
      </c>
      <c r="F50" t="s">
        <v>265</v>
      </c>
      <c r="G50" t="s">
        <v>266</v>
      </c>
      <c r="H50" t="s">
        <v>267</v>
      </c>
    </row>
    <row r="51" spans="1:8" ht="15" customHeight="1" x14ac:dyDescent="0.25">
      <c r="A51" t="s">
        <v>95</v>
      </c>
      <c r="B51" t="s">
        <v>268</v>
      </c>
      <c r="C51" t="s">
        <v>269</v>
      </c>
      <c r="D51">
        <v>1976</v>
      </c>
      <c r="E51" t="s">
        <v>270</v>
      </c>
      <c r="F51" t="s">
        <v>271</v>
      </c>
      <c r="G51" t="s">
        <v>272</v>
      </c>
      <c r="H51" t="s">
        <v>273</v>
      </c>
    </row>
    <row r="52" spans="1:8" ht="15" customHeight="1" x14ac:dyDescent="0.25">
      <c r="A52" t="s">
        <v>101</v>
      </c>
      <c r="B52" t="s">
        <v>274</v>
      </c>
      <c r="C52" t="s">
        <v>275</v>
      </c>
      <c r="D52">
        <v>1981</v>
      </c>
      <c r="E52" t="s">
        <v>276</v>
      </c>
      <c r="F52" t="s">
        <v>277</v>
      </c>
      <c r="G52" t="s">
        <v>278</v>
      </c>
      <c r="H52" t="s">
        <v>279</v>
      </c>
    </row>
    <row r="53" spans="1:8" ht="15" customHeight="1" x14ac:dyDescent="0.25">
      <c r="A53" t="s">
        <v>108</v>
      </c>
      <c r="B53" t="s">
        <v>280</v>
      </c>
      <c r="C53" t="s">
        <v>281</v>
      </c>
      <c r="D53">
        <v>1979</v>
      </c>
      <c r="E53" t="s">
        <v>0</v>
      </c>
      <c r="F53" t="s">
        <v>282</v>
      </c>
      <c r="G53" t="s">
        <v>283</v>
      </c>
      <c r="H53" t="s">
        <v>284</v>
      </c>
    </row>
    <row r="54" spans="1:8" ht="15" customHeight="1" x14ac:dyDescent="0.25">
      <c r="A54" t="s">
        <v>0</v>
      </c>
      <c r="B54" t="s">
        <v>285</v>
      </c>
      <c r="C54" t="s">
        <v>286</v>
      </c>
      <c r="D54">
        <v>1982</v>
      </c>
      <c r="E54" t="s">
        <v>91</v>
      </c>
      <c r="F54" t="s">
        <v>150</v>
      </c>
      <c r="G54" t="s">
        <v>287</v>
      </c>
      <c r="H54" t="s">
        <v>288</v>
      </c>
    </row>
    <row r="55" spans="1:8" ht="15" customHeight="1" x14ac:dyDescent="0.25">
      <c r="A55" t="s">
        <v>289</v>
      </c>
      <c r="B55" t="s">
        <v>9</v>
      </c>
      <c r="C55" t="s">
        <v>290</v>
      </c>
    </row>
    <row r="56" spans="1:8" ht="15" customHeight="1" x14ac:dyDescent="0.25">
      <c r="A56" t="s">
        <v>11</v>
      </c>
      <c r="B56" t="s">
        <v>291</v>
      </c>
      <c r="C56" t="s">
        <v>292</v>
      </c>
      <c r="D56">
        <v>1974</v>
      </c>
      <c r="E56" t="s">
        <v>46</v>
      </c>
      <c r="F56" t="s">
        <v>41</v>
      </c>
      <c r="G56" t="s">
        <v>16</v>
      </c>
      <c r="H56" t="s">
        <v>31</v>
      </c>
    </row>
    <row r="57" spans="1:8" ht="15" customHeight="1" x14ac:dyDescent="0.25">
      <c r="A57" t="s">
        <v>18</v>
      </c>
      <c r="B57" t="s">
        <v>293</v>
      </c>
      <c r="C57" t="s">
        <v>294</v>
      </c>
      <c r="D57">
        <v>1973</v>
      </c>
      <c r="E57" t="s">
        <v>153</v>
      </c>
      <c r="F57" t="s">
        <v>295</v>
      </c>
      <c r="G57" t="s">
        <v>296</v>
      </c>
      <c r="H57" t="s">
        <v>82</v>
      </c>
    </row>
    <row r="58" spans="1:8" ht="15" customHeight="1" x14ac:dyDescent="0.25">
      <c r="A58" t="s">
        <v>25</v>
      </c>
      <c r="B58" t="s">
        <v>297</v>
      </c>
      <c r="C58" t="s">
        <v>298</v>
      </c>
      <c r="D58">
        <v>1973</v>
      </c>
      <c r="E58" t="s">
        <v>0</v>
      </c>
      <c r="F58" t="s">
        <v>299</v>
      </c>
      <c r="G58" t="s">
        <v>300</v>
      </c>
      <c r="H58" t="s">
        <v>94</v>
      </c>
    </row>
    <row r="59" spans="1:8" ht="15" customHeight="1" x14ac:dyDescent="0.25">
      <c r="A59" t="s">
        <v>32</v>
      </c>
      <c r="B59" t="s">
        <v>301</v>
      </c>
      <c r="C59" t="s">
        <v>302</v>
      </c>
      <c r="D59">
        <v>1973</v>
      </c>
      <c r="E59" t="s">
        <v>303</v>
      </c>
      <c r="F59" t="s">
        <v>304</v>
      </c>
      <c r="G59" t="s">
        <v>305</v>
      </c>
      <c r="H59" t="s">
        <v>306</v>
      </c>
    </row>
    <row r="60" spans="1:8" ht="15" customHeight="1" x14ac:dyDescent="0.25">
      <c r="A60" t="s">
        <v>37</v>
      </c>
      <c r="B60" t="s">
        <v>307</v>
      </c>
      <c r="C60" t="s">
        <v>308</v>
      </c>
      <c r="D60">
        <v>1967</v>
      </c>
      <c r="E60" t="s">
        <v>309</v>
      </c>
      <c r="F60" t="s">
        <v>310</v>
      </c>
      <c r="G60" t="s">
        <v>124</v>
      </c>
      <c r="H60" t="s">
        <v>306</v>
      </c>
    </row>
    <row r="61" spans="1:8" ht="15" customHeight="1" x14ac:dyDescent="0.25">
      <c r="A61" t="s">
        <v>43</v>
      </c>
      <c r="B61" t="s">
        <v>311</v>
      </c>
      <c r="C61" t="s">
        <v>312</v>
      </c>
      <c r="D61">
        <v>1970</v>
      </c>
      <c r="E61" t="s">
        <v>313</v>
      </c>
      <c r="F61" t="s">
        <v>314</v>
      </c>
      <c r="G61" t="s">
        <v>315</v>
      </c>
      <c r="H61" t="s">
        <v>132</v>
      </c>
    </row>
    <row r="62" spans="1:8" ht="15" customHeight="1" x14ac:dyDescent="0.25">
      <c r="A62" t="s">
        <v>49</v>
      </c>
      <c r="B62" t="s">
        <v>316</v>
      </c>
      <c r="C62" t="s">
        <v>317</v>
      </c>
      <c r="D62">
        <v>1966</v>
      </c>
      <c r="E62" t="s">
        <v>318</v>
      </c>
      <c r="F62" t="s">
        <v>319</v>
      </c>
      <c r="G62" t="s">
        <v>320</v>
      </c>
      <c r="H62" t="s">
        <v>321</v>
      </c>
    </row>
    <row r="63" spans="1:8" ht="15" customHeight="1" x14ac:dyDescent="0.25">
      <c r="A63" t="s">
        <v>56</v>
      </c>
      <c r="B63" t="s">
        <v>322</v>
      </c>
      <c r="C63" t="s">
        <v>323</v>
      </c>
      <c r="D63">
        <v>1973</v>
      </c>
      <c r="E63" t="s">
        <v>0</v>
      </c>
      <c r="F63" t="s">
        <v>324</v>
      </c>
      <c r="G63" t="s">
        <v>325</v>
      </c>
      <c r="H63" t="s">
        <v>321</v>
      </c>
    </row>
    <row r="64" spans="1:8" ht="15" customHeight="1" x14ac:dyDescent="0.25">
      <c r="A64" t="s">
        <v>63</v>
      </c>
      <c r="B64" t="s">
        <v>326</v>
      </c>
      <c r="C64" t="s">
        <v>327</v>
      </c>
      <c r="D64">
        <v>1971</v>
      </c>
      <c r="E64" t="s">
        <v>328</v>
      </c>
      <c r="F64" t="s">
        <v>329</v>
      </c>
      <c r="G64" t="s">
        <v>330</v>
      </c>
      <c r="H64" t="s">
        <v>331</v>
      </c>
    </row>
    <row r="65" spans="1:8" ht="15" customHeight="1" x14ac:dyDescent="0.25">
      <c r="A65" t="s">
        <v>70</v>
      </c>
      <c r="B65" t="s">
        <v>332</v>
      </c>
      <c r="C65" t="s">
        <v>333</v>
      </c>
      <c r="D65">
        <v>1972</v>
      </c>
      <c r="E65" t="s">
        <v>334</v>
      </c>
      <c r="F65" t="s">
        <v>335</v>
      </c>
      <c r="G65" t="s">
        <v>336</v>
      </c>
      <c r="H65" t="s">
        <v>337</v>
      </c>
    </row>
    <row r="66" spans="1:8" ht="15" customHeight="1" x14ac:dyDescent="0.25">
      <c r="A66" t="s">
        <v>77</v>
      </c>
      <c r="B66" t="s">
        <v>338</v>
      </c>
      <c r="C66" t="s">
        <v>339</v>
      </c>
      <c r="D66">
        <v>1965</v>
      </c>
      <c r="E66" t="s">
        <v>340</v>
      </c>
      <c r="F66" t="s">
        <v>341</v>
      </c>
      <c r="G66" t="s">
        <v>342</v>
      </c>
      <c r="H66" t="s">
        <v>343</v>
      </c>
    </row>
    <row r="67" spans="1:8" ht="15" customHeight="1" x14ac:dyDescent="0.25">
      <c r="A67" t="s">
        <v>0</v>
      </c>
      <c r="B67" t="s">
        <v>344</v>
      </c>
      <c r="C67" t="s">
        <v>345</v>
      </c>
      <c r="D67">
        <v>1974</v>
      </c>
      <c r="E67" t="s">
        <v>346</v>
      </c>
      <c r="F67" t="s">
        <v>150</v>
      </c>
      <c r="G67" t="s">
        <v>347</v>
      </c>
      <c r="H67" t="s">
        <v>331</v>
      </c>
    </row>
    <row r="68" spans="1:8" ht="15" customHeight="1" x14ac:dyDescent="0.25">
      <c r="A68" t="s">
        <v>0</v>
      </c>
      <c r="B68" t="s">
        <v>348</v>
      </c>
      <c r="C68" t="s">
        <v>349</v>
      </c>
      <c r="D68">
        <v>1972</v>
      </c>
      <c r="E68" t="s">
        <v>350</v>
      </c>
      <c r="F68" t="s">
        <v>150</v>
      </c>
      <c r="G68" t="s">
        <v>0</v>
      </c>
      <c r="H68" t="s">
        <v>0</v>
      </c>
    </row>
    <row r="69" spans="1:8" ht="15" customHeight="1" x14ac:dyDescent="0.25">
      <c r="A69" t="s">
        <v>289</v>
      </c>
      <c r="B69" t="s">
        <v>351</v>
      </c>
      <c r="C69" t="s">
        <v>290</v>
      </c>
    </row>
    <row r="70" spans="1:8" ht="15" customHeight="1" x14ac:dyDescent="0.25">
      <c r="A70" t="s">
        <v>0</v>
      </c>
      <c r="B70" t="s">
        <v>352</v>
      </c>
      <c r="C70" t="s">
        <v>353</v>
      </c>
      <c r="D70">
        <v>1972</v>
      </c>
      <c r="E70" t="s">
        <v>0</v>
      </c>
      <c r="F70" t="s">
        <v>354</v>
      </c>
      <c r="G70" t="s">
        <v>16</v>
      </c>
      <c r="H70" t="s">
        <v>355</v>
      </c>
    </row>
    <row r="71" spans="1:8" ht="15" customHeight="1" x14ac:dyDescent="0.25">
      <c r="A71" t="s">
        <v>356</v>
      </c>
      <c r="B71" t="s">
        <v>351</v>
      </c>
      <c r="C71" t="s">
        <v>357</v>
      </c>
    </row>
    <row r="72" spans="1:8" ht="15" customHeight="1" x14ac:dyDescent="0.25">
      <c r="A72" t="s">
        <v>11</v>
      </c>
      <c r="B72" t="s">
        <v>358</v>
      </c>
      <c r="C72" t="s">
        <v>359</v>
      </c>
      <c r="D72">
        <v>1963</v>
      </c>
      <c r="E72" t="s">
        <v>149</v>
      </c>
      <c r="F72" t="s">
        <v>360</v>
      </c>
      <c r="G72" t="s">
        <v>16</v>
      </c>
      <c r="H72" t="s">
        <v>361</v>
      </c>
    </row>
    <row r="73" spans="1:8" ht="15" customHeight="1" x14ac:dyDescent="0.25">
      <c r="A73" t="s">
        <v>18</v>
      </c>
      <c r="B73" t="s">
        <v>362</v>
      </c>
      <c r="C73" t="s">
        <v>363</v>
      </c>
      <c r="D73">
        <v>1962</v>
      </c>
      <c r="E73" t="s">
        <v>364</v>
      </c>
      <c r="F73" t="s">
        <v>365</v>
      </c>
      <c r="G73" t="s">
        <v>30</v>
      </c>
      <c r="H73" t="s">
        <v>306</v>
      </c>
    </row>
    <row r="74" spans="1:8" ht="15" customHeight="1" x14ac:dyDescent="0.25">
      <c r="A74" t="s">
        <v>25</v>
      </c>
      <c r="B74" t="s">
        <v>366</v>
      </c>
      <c r="C74" t="s">
        <v>367</v>
      </c>
      <c r="D74">
        <v>1963</v>
      </c>
      <c r="E74" t="s">
        <v>368</v>
      </c>
      <c r="F74" t="s">
        <v>369</v>
      </c>
      <c r="G74" t="s">
        <v>370</v>
      </c>
      <c r="H74" t="s">
        <v>331</v>
      </c>
    </row>
    <row r="75" spans="1:8" ht="15" customHeight="1" x14ac:dyDescent="0.25">
      <c r="A75" t="s">
        <v>32</v>
      </c>
      <c r="B75" t="s">
        <v>371</v>
      </c>
      <c r="C75" t="s">
        <v>372</v>
      </c>
      <c r="D75">
        <v>1957</v>
      </c>
      <c r="E75" t="s">
        <v>373</v>
      </c>
      <c r="F75" t="s">
        <v>374</v>
      </c>
      <c r="G75" t="s">
        <v>375</v>
      </c>
      <c r="H75" t="s">
        <v>376</v>
      </c>
    </row>
    <row r="76" spans="1:8" ht="15" customHeight="1" x14ac:dyDescent="0.25">
      <c r="A76" t="s">
        <v>37</v>
      </c>
      <c r="B76" t="s">
        <v>377</v>
      </c>
      <c r="C76" t="s">
        <v>378</v>
      </c>
      <c r="D76">
        <v>1958</v>
      </c>
      <c r="E76" t="s">
        <v>379</v>
      </c>
      <c r="F76" t="s">
        <v>380</v>
      </c>
      <c r="G76" t="s">
        <v>381</v>
      </c>
      <c r="H76" t="s">
        <v>382</v>
      </c>
    </row>
    <row r="77" spans="1:8" ht="15" customHeight="1" x14ac:dyDescent="0.25">
      <c r="A77" t="s">
        <v>43</v>
      </c>
      <c r="B77" t="s">
        <v>383</v>
      </c>
      <c r="C77" t="s">
        <v>384</v>
      </c>
      <c r="D77">
        <v>1964</v>
      </c>
      <c r="E77" t="s">
        <v>143</v>
      </c>
      <c r="F77" t="s">
        <v>385</v>
      </c>
      <c r="G77" t="s">
        <v>386</v>
      </c>
      <c r="H77" t="s">
        <v>387</v>
      </c>
    </row>
    <row r="78" spans="1:8" ht="15" customHeight="1" x14ac:dyDescent="0.25">
      <c r="A78" t="s">
        <v>49</v>
      </c>
      <c r="B78" t="s">
        <v>388</v>
      </c>
      <c r="C78" t="s">
        <v>389</v>
      </c>
      <c r="D78">
        <v>1962</v>
      </c>
      <c r="E78" t="s">
        <v>368</v>
      </c>
      <c r="F78" t="s">
        <v>390</v>
      </c>
      <c r="G78" t="s">
        <v>391</v>
      </c>
      <c r="H78" t="s">
        <v>392</v>
      </c>
    </row>
    <row r="79" spans="1:8" ht="15" customHeight="1" x14ac:dyDescent="0.25">
      <c r="A79" t="s">
        <v>56</v>
      </c>
      <c r="B79" t="s">
        <v>393</v>
      </c>
      <c r="C79" t="s">
        <v>394</v>
      </c>
      <c r="D79">
        <v>1957</v>
      </c>
      <c r="E79" t="s">
        <v>0</v>
      </c>
      <c r="F79" t="s">
        <v>395</v>
      </c>
      <c r="G79" t="s">
        <v>396</v>
      </c>
      <c r="H79" t="s">
        <v>397</v>
      </c>
    </row>
    <row r="80" spans="1:8" ht="15" customHeight="1" x14ac:dyDescent="0.25">
      <c r="A80" t="s">
        <v>63</v>
      </c>
      <c r="B80" t="s">
        <v>398</v>
      </c>
      <c r="C80" t="s">
        <v>399</v>
      </c>
      <c r="D80">
        <v>1959</v>
      </c>
      <c r="E80" t="s">
        <v>400</v>
      </c>
      <c r="F80" t="s">
        <v>401</v>
      </c>
      <c r="G80" t="s">
        <v>402</v>
      </c>
      <c r="H80" t="s">
        <v>403</v>
      </c>
    </row>
    <row r="81" spans="1:8" ht="15" customHeight="1" x14ac:dyDescent="0.25">
      <c r="A81" t="s">
        <v>70</v>
      </c>
      <c r="B81" t="s">
        <v>404</v>
      </c>
      <c r="C81" t="s">
        <v>405</v>
      </c>
      <c r="D81">
        <v>1962</v>
      </c>
      <c r="E81" t="s">
        <v>340</v>
      </c>
      <c r="F81" t="s">
        <v>406</v>
      </c>
      <c r="G81" t="s">
        <v>407</v>
      </c>
      <c r="H81" t="s">
        <v>408</v>
      </c>
    </row>
    <row r="82" spans="1:8" ht="15" customHeight="1" x14ac:dyDescent="0.25">
      <c r="A82" t="s">
        <v>0</v>
      </c>
      <c r="B82" t="s">
        <v>409</v>
      </c>
      <c r="C82" t="s">
        <v>410</v>
      </c>
      <c r="D82">
        <v>1959</v>
      </c>
      <c r="E82" t="s">
        <v>411</v>
      </c>
      <c r="F82" t="s">
        <v>150</v>
      </c>
      <c r="G82" t="s">
        <v>0</v>
      </c>
      <c r="H82" t="s">
        <v>0</v>
      </c>
    </row>
    <row r="83" spans="1:8" ht="15" customHeight="1" x14ac:dyDescent="0.25">
      <c r="A83" t="s">
        <v>412</v>
      </c>
      <c r="B83" t="s">
        <v>351</v>
      </c>
      <c r="C83" t="s">
        <v>413</v>
      </c>
    </row>
    <row r="84" spans="1:8" ht="15" customHeight="1" x14ac:dyDescent="0.25">
      <c r="A84" t="s">
        <v>11</v>
      </c>
      <c r="B84" t="s">
        <v>414</v>
      </c>
      <c r="C84" t="s">
        <v>415</v>
      </c>
      <c r="D84">
        <v>1951</v>
      </c>
      <c r="E84" t="s">
        <v>416</v>
      </c>
      <c r="F84" t="s">
        <v>417</v>
      </c>
      <c r="G84" t="s">
        <v>16</v>
      </c>
      <c r="H84" t="s">
        <v>418</v>
      </c>
    </row>
    <row r="85" spans="1:8" ht="15" customHeight="1" x14ac:dyDescent="0.25">
      <c r="A85" t="s">
        <v>18</v>
      </c>
      <c r="B85" t="s">
        <v>419</v>
      </c>
      <c r="C85" t="s">
        <v>420</v>
      </c>
      <c r="D85">
        <v>1954</v>
      </c>
      <c r="E85" t="s">
        <v>181</v>
      </c>
      <c r="F85" t="s">
        <v>421</v>
      </c>
      <c r="G85" t="s">
        <v>422</v>
      </c>
      <c r="H85" t="s">
        <v>423</v>
      </c>
    </row>
    <row r="86" spans="1:8" ht="15" customHeight="1" x14ac:dyDescent="0.25">
      <c r="A86" t="s">
        <v>25</v>
      </c>
      <c r="B86" t="s">
        <v>424</v>
      </c>
      <c r="C86" t="s">
        <v>425</v>
      </c>
      <c r="D86">
        <v>1954</v>
      </c>
      <c r="E86" t="s">
        <v>416</v>
      </c>
      <c r="F86" t="s">
        <v>385</v>
      </c>
      <c r="G86" t="s">
        <v>426</v>
      </c>
      <c r="H86" t="s">
        <v>387</v>
      </c>
    </row>
    <row r="87" spans="1:8" ht="15" customHeight="1" x14ac:dyDescent="0.25">
      <c r="A87" t="s">
        <v>32</v>
      </c>
      <c r="B87" t="s">
        <v>427</v>
      </c>
      <c r="C87" t="s">
        <v>428</v>
      </c>
      <c r="D87">
        <v>1954</v>
      </c>
      <c r="E87" t="s">
        <v>260</v>
      </c>
      <c r="F87" t="s">
        <v>429</v>
      </c>
      <c r="G87" t="s">
        <v>430</v>
      </c>
      <c r="H87" t="s">
        <v>431</v>
      </c>
    </row>
    <row r="88" spans="1:8" ht="15" customHeight="1" x14ac:dyDescent="0.25">
      <c r="A88" t="s">
        <v>37</v>
      </c>
      <c r="B88" t="s">
        <v>432</v>
      </c>
      <c r="C88" t="s">
        <v>433</v>
      </c>
      <c r="D88">
        <v>1950</v>
      </c>
      <c r="E88" t="s">
        <v>434</v>
      </c>
      <c r="F88" t="s">
        <v>435</v>
      </c>
      <c r="G88" t="s">
        <v>436</v>
      </c>
      <c r="H88" t="s">
        <v>437</v>
      </c>
    </row>
    <row r="89" spans="1:8" ht="15" customHeight="1" x14ac:dyDescent="0.25">
      <c r="A89" t="s">
        <v>43</v>
      </c>
      <c r="B89" t="s">
        <v>438</v>
      </c>
      <c r="C89" t="s">
        <v>439</v>
      </c>
      <c r="D89">
        <v>1951</v>
      </c>
      <c r="E89" t="s">
        <v>192</v>
      </c>
      <c r="F89" t="s">
        <v>440</v>
      </c>
      <c r="G89" t="s">
        <v>441</v>
      </c>
      <c r="H89" t="s">
        <v>442</v>
      </c>
    </row>
    <row r="90" spans="1:8" ht="15" customHeight="1" x14ac:dyDescent="0.25">
      <c r="A90" t="s">
        <v>49</v>
      </c>
      <c r="B90" t="s">
        <v>443</v>
      </c>
      <c r="C90" t="s">
        <v>444</v>
      </c>
      <c r="D90">
        <v>1946</v>
      </c>
      <c r="E90" t="s">
        <v>0</v>
      </c>
      <c r="F90" t="s">
        <v>445</v>
      </c>
      <c r="G90" t="s">
        <v>446</v>
      </c>
      <c r="H90" t="s">
        <v>447</v>
      </c>
    </row>
    <row r="91" spans="1:8" ht="15" customHeight="1" x14ac:dyDescent="0.25">
      <c r="A91" t="s">
        <v>448</v>
      </c>
      <c r="B91" t="s">
        <v>351</v>
      </c>
      <c r="C91" t="s">
        <v>449</v>
      </c>
    </row>
    <row r="92" spans="1:8" ht="15" customHeight="1" x14ac:dyDescent="0.25">
      <c r="A92" t="s">
        <v>11</v>
      </c>
      <c r="B92" t="s">
        <v>450</v>
      </c>
      <c r="C92" t="s">
        <v>451</v>
      </c>
      <c r="D92">
        <v>1940</v>
      </c>
      <c r="E92" t="s">
        <v>0</v>
      </c>
      <c r="F92" t="s">
        <v>452</v>
      </c>
      <c r="G92" t="s">
        <v>16</v>
      </c>
      <c r="H92" t="s">
        <v>447</v>
      </c>
    </row>
    <row r="93" spans="1:8" ht="15" customHeight="1" x14ac:dyDescent="0.25">
      <c r="A93" t="s">
        <v>453</v>
      </c>
      <c r="B93" t="s">
        <v>351</v>
      </c>
      <c r="C93" t="s">
        <v>413</v>
      </c>
    </row>
    <row r="94" spans="1:8" ht="15" customHeight="1" x14ac:dyDescent="0.25">
      <c r="A94" t="s">
        <v>11</v>
      </c>
      <c r="B94" t="s">
        <v>454</v>
      </c>
      <c r="C94" t="s">
        <v>455</v>
      </c>
      <c r="D94">
        <v>2006</v>
      </c>
      <c r="E94" t="s">
        <v>73</v>
      </c>
      <c r="F94" t="s">
        <v>456</v>
      </c>
      <c r="G94" t="s">
        <v>16</v>
      </c>
      <c r="H94" t="s">
        <v>457</v>
      </c>
    </row>
    <row r="95" spans="1:8" ht="15" customHeight="1" x14ac:dyDescent="0.25">
      <c r="A95" t="s">
        <v>18</v>
      </c>
      <c r="B95" t="s">
        <v>458</v>
      </c>
      <c r="C95" t="s">
        <v>459</v>
      </c>
      <c r="D95">
        <v>2007</v>
      </c>
      <c r="E95" t="s">
        <v>460</v>
      </c>
      <c r="F95" t="s">
        <v>461</v>
      </c>
      <c r="G95" t="s">
        <v>462</v>
      </c>
      <c r="H95" t="s">
        <v>463</v>
      </c>
    </row>
    <row r="96" spans="1:8" ht="15" customHeight="1" x14ac:dyDescent="0.25">
      <c r="A96" t="s">
        <v>25</v>
      </c>
      <c r="B96" t="s">
        <v>464</v>
      </c>
      <c r="C96" t="s">
        <v>465</v>
      </c>
      <c r="D96">
        <v>2007</v>
      </c>
      <c r="E96" t="s">
        <v>466</v>
      </c>
      <c r="F96" t="s">
        <v>467</v>
      </c>
      <c r="G96" t="s">
        <v>468</v>
      </c>
      <c r="H96" t="s">
        <v>463</v>
      </c>
    </row>
    <row r="97" spans="1:8" ht="15" customHeight="1" x14ac:dyDescent="0.25">
      <c r="A97" t="s">
        <v>32</v>
      </c>
      <c r="B97" t="s">
        <v>469</v>
      </c>
      <c r="C97" t="s">
        <v>470</v>
      </c>
      <c r="D97">
        <v>2007</v>
      </c>
      <c r="E97" t="s">
        <v>471</v>
      </c>
      <c r="F97" t="s">
        <v>472</v>
      </c>
      <c r="G97" t="s">
        <v>473</v>
      </c>
      <c r="H97" t="s">
        <v>321</v>
      </c>
    </row>
    <row r="98" spans="1:8" ht="15" customHeight="1" x14ac:dyDescent="0.25">
      <c r="A98" t="s">
        <v>37</v>
      </c>
      <c r="B98" t="s">
        <v>474</v>
      </c>
      <c r="C98" t="s">
        <v>475</v>
      </c>
      <c r="D98">
        <v>2006</v>
      </c>
      <c r="E98" t="s">
        <v>73</v>
      </c>
      <c r="F98" t="s">
        <v>476</v>
      </c>
      <c r="G98" t="s">
        <v>477</v>
      </c>
      <c r="H98" t="s">
        <v>331</v>
      </c>
    </row>
    <row r="99" spans="1:8" ht="15" customHeight="1" x14ac:dyDescent="0.25">
      <c r="A99" t="s">
        <v>43</v>
      </c>
      <c r="B99" t="s">
        <v>478</v>
      </c>
      <c r="C99" t="s">
        <v>479</v>
      </c>
      <c r="D99">
        <v>2006</v>
      </c>
      <c r="E99" t="s">
        <v>480</v>
      </c>
      <c r="F99" t="s">
        <v>481</v>
      </c>
      <c r="G99" t="s">
        <v>482</v>
      </c>
      <c r="H99" t="s">
        <v>483</v>
      </c>
    </row>
    <row r="100" spans="1:8" ht="15" customHeight="1" x14ac:dyDescent="0.25">
      <c r="A100" t="s">
        <v>0</v>
      </c>
      <c r="B100" t="s">
        <v>484</v>
      </c>
      <c r="C100" t="s">
        <v>485</v>
      </c>
      <c r="D100">
        <v>2006</v>
      </c>
      <c r="E100" t="s">
        <v>136</v>
      </c>
      <c r="F100" t="s">
        <v>154</v>
      </c>
      <c r="G100" t="s">
        <v>0</v>
      </c>
      <c r="H100" t="s">
        <v>0</v>
      </c>
    </row>
    <row r="101" spans="1:8" ht="15" customHeight="1" x14ac:dyDescent="0.25">
      <c r="A101" t="s">
        <v>486</v>
      </c>
      <c r="B101" t="s">
        <v>351</v>
      </c>
      <c r="C101" t="s">
        <v>487</v>
      </c>
    </row>
    <row r="102" spans="1:8" ht="15" customHeight="1" x14ac:dyDescent="0.25">
      <c r="A102" t="s">
        <v>11</v>
      </c>
      <c r="B102" t="s">
        <v>488</v>
      </c>
      <c r="C102" t="s">
        <v>489</v>
      </c>
      <c r="D102">
        <v>2009</v>
      </c>
      <c r="E102" t="s">
        <v>490</v>
      </c>
      <c r="F102" t="s">
        <v>491</v>
      </c>
      <c r="G102" t="s">
        <v>16</v>
      </c>
      <c r="H102" t="s">
        <v>125</v>
      </c>
    </row>
    <row r="103" spans="1:8" ht="15" customHeight="1" x14ac:dyDescent="0.25">
      <c r="A103" t="s">
        <v>18</v>
      </c>
      <c r="B103" t="s">
        <v>492</v>
      </c>
      <c r="C103" t="s">
        <v>493</v>
      </c>
      <c r="D103">
        <v>2008</v>
      </c>
      <c r="E103" t="s">
        <v>494</v>
      </c>
      <c r="F103" t="s">
        <v>495</v>
      </c>
      <c r="G103" t="s">
        <v>496</v>
      </c>
      <c r="H103" t="s">
        <v>125</v>
      </c>
    </row>
    <row r="104" spans="1:8" ht="15" customHeight="1" x14ac:dyDescent="0.25">
      <c r="A104" t="s">
        <v>25</v>
      </c>
      <c r="B104" t="s">
        <v>497</v>
      </c>
      <c r="C104" t="s">
        <v>498</v>
      </c>
      <c r="D104">
        <v>2009</v>
      </c>
      <c r="E104" t="s">
        <v>499</v>
      </c>
      <c r="F104" t="s">
        <v>500</v>
      </c>
      <c r="G104" t="s">
        <v>501</v>
      </c>
      <c r="H104" t="s">
        <v>306</v>
      </c>
    </row>
    <row r="105" spans="1:8" ht="15" customHeight="1" x14ac:dyDescent="0.25">
      <c r="A105" t="s">
        <v>502</v>
      </c>
      <c r="B105" t="s">
        <v>351</v>
      </c>
      <c r="C105" t="s">
        <v>449</v>
      </c>
    </row>
    <row r="106" spans="1:8" ht="15" customHeight="1" x14ac:dyDescent="0.25">
      <c r="A106" t="s">
        <v>11</v>
      </c>
      <c r="B106" t="s">
        <v>503</v>
      </c>
      <c r="C106" t="s">
        <v>504</v>
      </c>
      <c r="D106">
        <v>2003</v>
      </c>
      <c r="E106" t="s">
        <v>136</v>
      </c>
      <c r="F106" t="s">
        <v>505</v>
      </c>
      <c r="G106" t="s">
        <v>16</v>
      </c>
      <c r="H106" t="s">
        <v>331</v>
      </c>
    </row>
    <row r="107" spans="1:8" ht="15" customHeight="1" x14ac:dyDescent="0.25">
      <c r="A107" t="s">
        <v>506</v>
      </c>
      <c r="B107" t="s">
        <v>351</v>
      </c>
      <c r="C107" t="s">
        <v>449</v>
      </c>
    </row>
    <row r="108" spans="1:8" ht="15" customHeight="1" x14ac:dyDescent="0.25">
      <c r="A108" t="s">
        <v>11</v>
      </c>
      <c r="B108" t="s">
        <v>507</v>
      </c>
      <c r="C108" t="s">
        <v>508</v>
      </c>
      <c r="D108">
        <v>1986</v>
      </c>
      <c r="E108" t="s">
        <v>509</v>
      </c>
      <c r="F108" t="s">
        <v>510</v>
      </c>
      <c r="G108" t="s">
        <v>16</v>
      </c>
      <c r="H108" t="s">
        <v>511</v>
      </c>
    </row>
    <row r="109" spans="1:8" ht="15" customHeight="1" x14ac:dyDescent="0.25">
      <c r="A109" t="s">
        <v>512</v>
      </c>
      <c r="B109" t="s">
        <v>351</v>
      </c>
      <c r="C109" t="s">
        <v>513</v>
      </c>
    </row>
    <row r="110" spans="1:8" ht="15" customHeight="1" x14ac:dyDescent="0.25">
      <c r="A110" t="s">
        <v>11</v>
      </c>
      <c r="B110" t="s">
        <v>514</v>
      </c>
      <c r="C110" t="s">
        <v>515</v>
      </c>
      <c r="D110">
        <v>1984</v>
      </c>
      <c r="E110" t="s">
        <v>516</v>
      </c>
      <c r="F110" t="s">
        <v>517</v>
      </c>
      <c r="G110" t="s">
        <v>16</v>
      </c>
      <c r="H110" t="s">
        <v>331</v>
      </c>
    </row>
    <row r="111" spans="1:8" ht="15" customHeight="1" x14ac:dyDescent="0.25">
      <c r="A111" t="s">
        <v>18</v>
      </c>
      <c r="B111" t="s">
        <v>518</v>
      </c>
      <c r="C111" t="s">
        <v>519</v>
      </c>
      <c r="D111">
        <v>1982</v>
      </c>
      <c r="E111" t="s">
        <v>0</v>
      </c>
      <c r="F111" t="s">
        <v>520</v>
      </c>
      <c r="G111" t="s">
        <v>521</v>
      </c>
      <c r="H111" t="s">
        <v>397</v>
      </c>
    </row>
    <row r="112" spans="1:8" ht="15" customHeight="1" x14ac:dyDescent="0.25">
      <c r="A112" t="s">
        <v>522</v>
      </c>
      <c r="B112" t="s">
        <v>351</v>
      </c>
      <c r="C112" t="s">
        <v>449</v>
      </c>
    </row>
    <row r="113" spans="1:8" ht="15" customHeight="1" x14ac:dyDescent="0.25">
      <c r="A113" t="s">
        <v>11</v>
      </c>
      <c r="B113" t="s">
        <v>523</v>
      </c>
      <c r="C113" t="s">
        <v>524</v>
      </c>
      <c r="D113">
        <v>1974</v>
      </c>
      <c r="E113" t="s">
        <v>0</v>
      </c>
      <c r="F113" t="s">
        <v>525</v>
      </c>
      <c r="G113" t="s">
        <v>16</v>
      </c>
      <c r="H113" t="s">
        <v>526</v>
      </c>
    </row>
    <row r="114" spans="1:8" ht="15" customHeight="1" x14ac:dyDescent="0.25">
      <c r="A114" t="s">
        <v>527</v>
      </c>
      <c r="B114" t="s">
        <v>351</v>
      </c>
      <c r="C114" t="s">
        <v>449</v>
      </c>
    </row>
    <row r="115" spans="1:8" ht="15" customHeight="1" x14ac:dyDescent="0.25">
      <c r="A115" t="s">
        <v>11</v>
      </c>
      <c r="B115" t="s">
        <v>528</v>
      </c>
      <c r="C115" t="s">
        <v>529</v>
      </c>
      <c r="D115">
        <v>1960</v>
      </c>
      <c r="E115" t="s">
        <v>530</v>
      </c>
      <c r="F115" t="s">
        <v>531</v>
      </c>
      <c r="G115" t="s">
        <v>16</v>
      </c>
      <c r="H115" t="s">
        <v>532</v>
      </c>
    </row>
    <row r="116" spans="1:8" ht="15" customHeight="1" x14ac:dyDescent="0.25">
      <c r="A116" t="s">
        <v>533</v>
      </c>
      <c r="B116" t="s">
        <v>351</v>
      </c>
      <c r="C116" t="s">
        <v>487</v>
      </c>
    </row>
    <row r="117" spans="1:8" ht="15" customHeight="1" x14ac:dyDescent="0.25">
      <c r="A117" t="s">
        <v>11</v>
      </c>
      <c r="B117" t="s">
        <v>534</v>
      </c>
      <c r="C117" t="s">
        <v>535</v>
      </c>
      <c r="D117">
        <v>2008</v>
      </c>
      <c r="E117" t="s">
        <v>136</v>
      </c>
      <c r="F117" t="s">
        <v>536</v>
      </c>
      <c r="G117" t="s">
        <v>16</v>
      </c>
      <c r="H117" t="s">
        <v>132</v>
      </c>
    </row>
    <row r="118" spans="1:8" ht="15" customHeight="1" x14ac:dyDescent="0.25">
      <c r="A118" t="s">
        <v>18</v>
      </c>
      <c r="B118" t="s">
        <v>537</v>
      </c>
      <c r="C118" t="s">
        <v>538</v>
      </c>
      <c r="D118">
        <v>2007</v>
      </c>
      <c r="E118" t="s">
        <v>192</v>
      </c>
      <c r="F118" t="s">
        <v>539</v>
      </c>
      <c r="G118" t="s">
        <v>540</v>
      </c>
      <c r="H118" t="s">
        <v>408</v>
      </c>
    </row>
    <row r="119" spans="1:8" ht="15" customHeight="1" x14ac:dyDescent="0.25">
      <c r="A119" t="s">
        <v>25</v>
      </c>
      <c r="B119" t="s">
        <v>541</v>
      </c>
      <c r="C119" t="s">
        <v>542</v>
      </c>
      <c r="D119">
        <v>2009</v>
      </c>
      <c r="E119" t="s">
        <v>0</v>
      </c>
      <c r="F119" t="s">
        <v>543</v>
      </c>
      <c r="G119" t="s">
        <v>544</v>
      </c>
      <c r="H119" t="s">
        <v>545</v>
      </c>
    </row>
    <row r="120" spans="1:8" ht="15" customHeight="1" x14ac:dyDescent="0.25">
      <c r="A120" t="s">
        <v>546</v>
      </c>
      <c r="B120" t="s">
        <v>351</v>
      </c>
      <c r="C120" t="s">
        <v>449</v>
      </c>
    </row>
    <row r="121" spans="1:8" ht="15" customHeight="1" x14ac:dyDescent="0.25">
      <c r="A121" t="s">
        <v>11</v>
      </c>
      <c r="B121" t="s">
        <v>547</v>
      </c>
      <c r="C121" t="s">
        <v>548</v>
      </c>
      <c r="D121">
        <v>2010</v>
      </c>
      <c r="E121" t="s">
        <v>228</v>
      </c>
      <c r="F121" t="s">
        <v>549</v>
      </c>
      <c r="G121" t="s">
        <v>16</v>
      </c>
      <c r="H121" t="s">
        <v>550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B277-91B6-49CC-B72C-4D18FFA29DF9}">
  <sheetPr>
    <pageSetUpPr fitToPage="1"/>
  </sheetPr>
  <dimension ref="A1:J160"/>
  <sheetViews>
    <sheetView tabSelected="1" workbookViewId="0">
      <selection activeCell="G15" sqref="G15"/>
    </sheetView>
  </sheetViews>
  <sheetFormatPr defaultRowHeight="15" x14ac:dyDescent="0.25"/>
  <cols>
    <col min="1" max="1" width="5.85546875" customWidth="1"/>
    <col min="2" max="2" width="5.42578125" customWidth="1"/>
    <col min="3" max="3" width="21.85546875" customWidth="1"/>
    <col min="4" max="4" width="5.140625" customWidth="1"/>
    <col min="5" max="5" width="26.42578125" style="11" customWidth="1"/>
    <col min="6" max="6" width="8.42578125" customWidth="1"/>
    <col min="7" max="7" width="4.85546875" style="13" customWidth="1"/>
    <col min="8" max="8" width="9.28515625" style="7" customWidth="1"/>
    <col min="9" max="9" width="13" style="7" customWidth="1"/>
    <col min="10" max="10" width="11.42578125" style="7" customWidth="1"/>
  </cols>
  <sheetData>
    <row r="1" spans="1:10" ht="23.25" x14ac:dyDescent="0.35">
      <c r="A1" s="1" t="s">
        <v>551</v>
      </c>
    </row>
    <row r="2" spans="1:10" ht="15.75" x14ac:dyDescent="0.25">
      <c r="A2" s="2" t="s">
        <v>552</v>
      </c>
    </row>
    <row r="3" spans="1:10" ht="15.75" x14ac:dyDescent="0.25">
      <c r="A3" s="3" t="s">
        <v>553</v>
      </c>
    </row>
    <row r="5" spans="1:10" x14ac:dyDescent="0.25">
      <c r="A5" s="4" t="s">
        <v>554</v>
      </c>
    </row>
    <row r="6" spans="1:10" s="5" customFormat="1" ht="15" customHeight="1" x14ac:dyDescent="0.25">
      <c r="A6" s="5" t="s">
        <v>555</v>
      </c>
      <c r="B6" s="5" t="s">
        <v>556</v>
      </c>
      <c r="C6" s="5" t="s">
        <v>2</v>
      </c>
      <c r="D6" s="5" t="s">
        <v>557</v>
      </c>
      <c r="E6" s="12" t="s">
        <v>4</v>
      </c>
      <c r="F6" s="5" t="s">
        <v>5</v>
      </c>
      <c r="G6" s="14" t="s">
        <v>7</v>
      </c>
      <c r="H6" s="8" t="s">
        <v>581</v>
      </c>
      <c r="I6" s="8" t="s">
        <v>582</v>
      </c>
      <c r="J6" s="8" t="s">
        <v>583</v>
      </c>
    </row>
    <row r="7" spans="1:10" ht="15" customHeight="1" x14ac:dyDescent="0.25">
      <c r="A7" s="6">
        <v>1</v>
      </c>
      <c r="B7" t="s">
        <v>12</v>
      </c>
      <c r="C7" t="s">
        <v>13</v>
      </c>
      <c r="D7">
        <v>1996</v>
      </c>
      <c r="E7" s="11" t="s">
        <v>14</v>
      </c>
      <c r="F7" t="s">
        <v>15</v>
      </c>
      <c r="G7" s="13" t="s">
        <v>17</v>
      </c>
      <c r="H7" s="10">
        <v>100</v>
      </c>
      <c r="I7" s="10">
        <v>16</v>
      </c>
      <c r="J7" s="9">
        <f>SUM(H7:I7)</f>
        <v>116</v>
      </c>
    </row>
    <row r="8" spans="1:10" ht="15" customHeight="1" x14ac:dyDescent="0.25">
      <c r="A8" s="6">
        <v>2</v>
      </c>
      <c r="B8" t="s">
        <v>19</v>
      </c>
      <c r="C8" t="s">
        <v>20</v>
      </c>
      <c r="D8">
        <v>1995</v>
      </c>
      <c r="E8" s="11" t="s">
        <v>21</v>
      </c>
      <c r="F8" t="s">
        <v>22</v>
      </c>
      <c r="G8" s="13" t="s">
        <v>24</v>
      </c>
      <c r="H8" s="10">
        <v>90</v>
      </c>
      <c r="I8" s="10">
        <v>15</v>
      </c>
      <c r="J8" s="9">
        <f t="shared" ref="J8:J22" si="0">SUM(H8:I8)</f>
        <v>105</v>
      </c>
    </row>
    <row r="9" spans="1:10" ht="15" customHeight="1" x14ac:dyDescent="0.25">
      <c r="A9" s="6">
        <v>3</v>
      </c>
      <c r="B9" t="s">
        <v>33</v>
      </c>
      <c r="C9" t="s">
        <v>34</v>
      </c>
      <c r="D9">
        <v>1999</v>
      </c>
      <c r="E9" s="11" t="s">
        <v>35</v>
      </c>
      <c r="F9" t="s">
        <v>29</v>
      </c>
      <c r="G9" s="13" t="s">
        <v>31</v>
      </c>
      <c r="H9" s="10">
        <v>80</v>
      </c>
      <c r="I9" s="10">
        <v>14</v>
      </c>
      <c r="J9" s="9">
        <f t="shared" si="0"/>
        <v>94</v>
      </c>
    </row>
    <row r="10" spans="1:10" ht="15" customHeight="1" x14ac:dyDescent="0.25">
      <c r="A10" s="6">
        <v>4</v>
      </c>
      <c r="B10" t="s">
        <v>38</v>
      </c>
      <c r="C10" t="s">
        <v>39</v>
      </c>
      <c r="D10">
        <v>1996</v>
      </c>
      <c r="E10" s="11" t="s">
        <v>192</v>
      </c>
      <c r="F10" t="s">
        <v>41</v>
      </c>
      <c r="G10" s="13" t="s">
        <v>31</v>
      </c>
      <c r="H10" s="10">
        <v>70</v>
      </c>
      <c r="I10" s="10">
        <v>13</v>
      </c>
      <c r="J10" s="9">
        <f t="shared" si="0"/>
        <v>83</v>
      </c>
    </row>
    <row r="11" spans="1:10" ht="15" customHeight="1" x14ac:dyDescent="0.25">
      <c r="A11" s="6">
        <v>5</v>
      </c>
      <c r="B11" t="s">
        <v>44</v>
      </c>
      <c r="C11" t="s">
        <v>45</v>
      </c>
      <c r="D11">
        <v>1997</v>
      </c>
      <c r="E11" s="11" t="s">
        <v>46</v>
      </c>
      <c r="F11" t="s">
        <v>47</v>
      </c>
      <c r="G11" s="13" t="s">
        <v>31</v>
      </c>
      <c r="H11" s="10">
        <v>60</v>
      </c>
      <c r="I11" s="10">
        <v>12</v>
      </c>
      <c r="J11" s="9">
        <f t="shared" si="0"/>
        <v>72</v>
      </c>
    </row>
    <row r="12" spans="1:10" ht="15" customHeight="1" x14ac:dyDescent="0.25">
      <c r="A12" s="6">
        <v>6</v>
      </c>
      <c r="B12" t="s">
        <v>50</v>
      </c>
      <c r="C12" t="s">
        <v>51</v>
      </c>
      <c r="D12">
        <v>2004</v>
      </c>
      <c r="E12" s="11" t="s">
        <v>52</v>
      </c>
      <c r="F12" t="s">
        <v>53</v>
      </c>
      <c r="G12" s="13" t="s">
        <v>55</v>
      </c>
      <c r="H12" s="10">
        <v>55</v>
      </c>
      <c r="I12" s="10">
        <v>11</v>
      </c>
      <c r="J12" s="9">
        <f t="shared" si="0"/>
        <v>66</v>
      </c>
    </row>
    <row r="13" spans="1:10" ht="15" customHeight="1" x14ac:dyDescent="0.25">
      <c r="A13" s="6">
        <v>7</v>
      </c>
      <c r="B13" t="s">
        <v>71</v>
      </c>
      <c r="C13" t="s">
        <v>72</v>
      </c>
      <c r="D13">
        <v>2001</v>
      </c>
      <c r="E13" s="11" t="s">
        <v>73</v>
      </c>
      <c r="F13" t="s">
        <v>74</v>
      </c>
      <c r="G13" s="13" t="s">
        <v>76</v>
      </c>
      <c r="H13" s="10">
        <v>50</v>
      </c>
      <c r="I13" s="10">
        <v>10</v>
      </c>
      <c r="J13" s="9">
        <f t="shared" si="0"/>
        <v>60</v>
      </c>
    </row>
    <row r="14" spans="1:10" ht="15" customHeight="1" x14ac:dyDescent="0.25">
      <c r="A14" s="6">
        <v>8</v>
      </c>
      <c r="B14" t="s">
        <v>78</v>
      </c>
      <c r="C14" t="s">
        <v>79</v>
      </c>
      <c r="D14">
        <v>2005</v>
      </c>
      <c r="E14" s="11" t="s">
        <v>52</v>
      </c>
      <c r="F14" t="s">
        <v>80</v>
      </c>
      <c r="G14" s="13" t="s">
        <v>82</v>
      </c>
      <c r="H14" s="10">
        <v>45</v>
      </c>
      <c r="I14" s="10">
        <v>9</v>
      </c>
      <c r="J14" s="9">
        <f t="shared" si="0"/>
        <v>54</v>
      </c>
    </row>
    <row r="15" spans="1:10" ht="15" customHeight="1" x14ac:dyDescent="0.25">
      <c r="A15" s="6">
        <v>9</v>
      </c>
      <c r="B15" t="s">
        <v>84</v>
      </c>
      <c r="C15" t="s">
        <v>85</v>
      </c>
      <c r="D15">
        <v>2000</v>
      </c>
      <c r="E15" s="11" t="s">
        <v>73</v>
      </c>
      <c r="F15" t="s">
        <v>86</v>
      </c>
      <c r="G15" s="13" t="s">
        <v>82</v>
      </c>
      <c r="H15" s="10">
        <v>40</v>
      </c>
      <c r="I15" s="10">
        <v>8</v>
      </c>
      <c r="J15" s="9">
        <f t="shared" si="0"/>
        <v>48</v>
      </c>
    </row>
    <row r="16" spans="1:10" ht="15" customHeight="1" x14ac:dyDescent="0.25">
      <c r="A16" s="6">
        <v>10</v>
      </c>
      <c r="B16" t="s">
        <v>89</v>
      </c>
      <c r="C16" t="s">
        <v>90</v>
      </c>
      <c r="D16">
        <v>2005</v>
      </c>
      <c r="E16" s="11" t="s">
        <v>91</v>
      </c>
      <c r="F16" t="s">
        <v>92</v>
      </c>
      <c r="G16" s="13" t="s">
        <v>94</v>
      </c>
      <c r="H16" s="10">
        <v>35</v>
      </c>
      <c r="I16" s="10">
        <v>7</v>
      </c>
      <c r="J16" s="9">
        <f t="shared" si="0"/>
        <v>42</v>
      </c>
    </row>
    <row r="17" spans="1:10" ht="15" customHeight="1" x14ac:dyDescent="0.25">
      <c r="A17" s="6">
        <v>11</v>
      </c>
      <c r="B17" t="s">
        <v>109</v>
      </c>
      <c r="C17" t="s">
        <v>110</v>
      </c>
      <c r="D17">
        <v>2004</v>
      </c>
      <c r="E17" s="11" t="s">
        <v>192</v>
      </c>
      <c r="F17" t="s">
        <v>111</v>
      </c>
      <c r="G17" s="13" t="s">
        <v>107</v>
      </c>
      <c r="H17" s="10">
        <v>30</v>
      </c>
      <c r="I17" s="10">
        <v>6</v>
      </c>
      <c r="J17" s="9">
        <f t="shared" si="0"/>
        <v>36</v>
      </c>
    </row>
    <row r="18" spans="1:10" ht="15" customHeight="1" x14ac:dyDescent="0.25">
      <c r="A18" s="6">
        <v>12</v>
      </c>
      <c r="B18" t="s">
        <v>120</v>
      </c>
      <c r="C18" t="s">
        <v>121</v>
      </c>
      <c r="D18">
        <v>2003</v>
      </c>
      <c r="E18" s="11" t="s">
        <v>122</v>
      </c>
      <c r="F18" t="s">
        <v>123</v>
      </c>
      <c r="G18" s="13" t="s">
        <v>125</v>
      </c>
      <c r="H18" s="10">
        <v>25</v>
      </c>
      <c r="I18" s="10">
        <v>5</v>
      </c>
      <c r="J18" s="9">
        <f t="shared" si="0"/>
        <v>30</v>
      </c>
    </row>
    <row r="19" spans="1:10" ht="15" customHeight="1" x14ac:dyDescent="0.25">
      <c r="A19" s="6">
        <v>13</v>
      </c>
      <c r="B19" t="s">
        <v>134</v>
      </c>
      <c r="C19" t="s">
        <v>135</v>
      </c>
      <c r="D19">
        <v>2005</v>
      </c>
      <c r="E19" s="11" t="s">
        <v>136</v>
      </c>
      <c r="F19" t="s">
        <v>137</v>
      </c>
      <c r="G19" s="13" t="s">
        <v>139</v>
      </c>
      <c r="H19" s="10">
        <v>20</v>
      </c>
      <c r="I19" s="10">
        <v>4</v>
      </c>
      <c r="J19" s="9">
        <f t="shared" si="0"/>
        <v>24</v>
      </c>
    </row>
    <row r="20" spans="1:10" ht="15" customHeight="1" x14ac:dyDescent="0.25">
      <c r="A20" s="6">
        <v>14</v>
      </c>
      <c r="B20" t="s">
        <v>141</v>
      </c>
      <c r="C20" t="s">
        <v>142</v>
      </c>
      <c r="D20">
        <v>2000</v>
      </c>
      <c r="E20" s="11" t="s">
        <v>143</v>
      </c>
      <c r="F20" t="s">
        <v>144</v>
      </c>
      <c r="G20" s="13" t="s">
        <v>146</v>
      </c>
      <c r="H20" s="10">
        <v>15</v>
      </c>
      <c r="I20" s="10">
        <v>3</v>
      </c>
      <c r="J20" s="9">
        <f t="shared" si="0"/>
        <v>18</v>
      </c>
    </row>
    <row r="21" spans="1:10" ht="15" customHeight="1" x14ac:dyDescent="0.25">
      <c r="A21" t="s">
        <v>0</v>
      </c>
      <c r="B21" t="s">
        <v>147</v>
      </c>
      <c r="C21" t="s">
        <v>148</v>
      </c>
      <c r="D21">
        <v>1998</v>
      </c>
      <c r="E21" s="11" t="s">
        <v>149</v>
      </c>
      <c r="F21" t="s">
        <v>150</v>
      </c>
      <c r="G21" s="13" t="s">
        <v>0</v>
      </c>
      <c r="H21" s="10">
        <v>0</v>
      </c>
      <c r="I21" s="10">
        <v>0</v>
      </c>
      <c r="J21" s="9">
        <f t="shared" si="0"/>
        <v>0</v>
      </c>
    </row>
    <row r="22" spans="1:10" ht="15" customHeight="1" x14ac:dyDescent="0.25">
      <c r="A22" t="s">
        <v>0</v>
      </c>
      <c r="B22" t="s">
        <v>151</v>
      </c>
      <c r="C22" t="s">
        <v>152</v>
      </c>
      <c r="D22">
        <v>1996</v>
      </c>
      <c r="E22" s="11" t="s">
        <v>153</v>
      </c>
      <c r="F22" t="s">
        <v>154</v>
      </c>
      <c r="G22" s="13" t="s">
        <v>0</v>
      </c>
      <c r="H22" s="10">
        <v>0</v>
      </c>
      <c r="I22" s="10">
        <v>0</v>
      </c>
      <c r="J22" s="9">
        <f t="shared" si="0"/>
        <v>0</v>
      </c>
    </row>
    <row r="23" spans="1:10" ht="15" customHeight="1" x14ac:dyDescent="0.25"/>
    <row r="24" spans="1:10" x14ac:dyDescent="0.25">
      <c r="A24" s="4" t="s">
        <v>558</v>
      </c>
    </row>
    <row r="25" spans="1:10" s="5" customFormat="1" ht="15" customHeight="1" x14ac:dyDescent="0.25">
      <c r="A25" s="5" t="s">
        <v>555</v>
      </c>
      <c r="B25" s="5" t="s">
        <v>556</v>
      </c>
      <c r="C25" s="5" t="s">
        <v>2</v>
      </c>
      <c r="D25" s="5" t="s">
        <v>557</v>
      </c>
      <c r="E25" s="12" t="s">
        <v>4</v>
      </c>
      <c r="F25" s="5" t="s">
        <v>5</v>
      </c>
      <c r="G25" s="14" t="s">
        <v>7</v>
      </c>
      <c r="H25" s="8" t="s">
        <v>581</v>
      </c>
      <c r="I25" s="8" t="s">
        <v>582</v>
      </c>
      <c r="J25" s="8" t="s">
        <v>583</v>
      </c>
    </row>
    <row r="26" spans="1:10" ht="15" customHeight="1" x14ac:dyDescent="0.25">
      <c r="A26" s="6">
        <v>1</v>
      </c>
      <c r="B26" t="s">
        <v>157</v>
      </c>
      <c r="C26" t="s">
        <v>158</v>
      </c>
      <c r="D26">
        <v>1989</v>
      </c>
      <c r="E26" s="11" t="s">
        <v>159</v>
      </c>
      <c r="F26" t="s">
        <v>47</v>
      </c>
      <c r="G26" s="13" t="s">
        <v>31</v>
      </c>
      <c r="H26" s="10">
        <v>100</v>
      </c>
      <c r="I26" s="10">
        <v>10</v>
      </c>
      <c r="J26" s="9">
        <f>SUM(H26:I26)</f>
        <v>110</v>
      </c>
    </row>
    <row r="27" spans="1:10" ht="15" customHeight="1" x14ac:dyDescent="0.25">
      <c r="A27" s="6">
        <v>2</v>
      </c>
      <c r="B27" t="s">
        <v>160</v>
      </c>
      <c r="C27" t="s">
        <v>161</v>
      </c>
      <c r="D27">
        <v>1985</v>
      </c>
      <c r="E27" s="11" t="s">
        <v>162</v>
      </c>
      <c r="F27" t="s">
        <v>163</v>
      </c>
      <c r="G27" s="13" t="s">
        <v>165</v>
      </c>
      <c r="H27" s="10">
        <v>90</v>
      </c>
      <c r="I27" s="10">
        <v>9</v>
      </c>
      <c r="J27" s="9">
        <f t="shared" ref="J27:J35" si="1">SUM(H27:I27)</f>
        <v>99</v>
      </c>
    </row>
    <row r="28" spans="1:10" ht="15" customHeight="1" x14ac:dyDescent="0.25">
      <c r="A28" s="6">
        <v>3</v>
      </c>
      <c r="B28" t="s">
        <v>166</v>
      </c>
      <c r="C28" t="s">
        <v>167</v>
      </c>
      <c r="D28">
        <v>1989</v>
      </c>
      <c r="E28" s="11" t="s">
        <v>0</v>
      </c>
      <c r="F28" t="s">
        <v>168</v>
      </c>
      <c r="G28" s="13" t="s">
        <v>165</v>
      </c>
      <c r="H28" s="10">
        <v>80</v>
      </c>
      <c r="I28" s="10">
        <v>8</v>
      </c>
      <c r="J28" s="9">
        <f t="shared" si="1"/>
        <v>88</v>
      </c>
    </row>
    <row r="29" spans="1:10" ht="15" customHeight="1" x14ac:dyDescent="0.25">
      <c r="A29" s="6">
        <v>4</v>
      </c>
      <c r="B29" t="s">
        <v>170</v>
      </c>
      <c r="C29" t="s">
        <v>171</v>
      </c>
      <c r="D29">
        <v>1991</v>
      </c>
      <c r="E29" s="11" t="s">
        <v>73</v>
      </c>
      <c r="F29" t="s">
        <v>172</v>
      </c>
      <c r="G29" s="13" t="s">
        <v>94</v>
      </c>
      <c r="H29" s="10">
        <v>70</v>
      </c>
      <c r="I29" s="10">
        <v>7</v>
      </c>
      <c r="J29" s="9">
        <f t="shared" si="1"/>
        <v>77</v>
      </c>
    </row>
    <row r="30" spans="1:10" ht="15" customHeight="1" x14ac:dyDescent="0.25">
      <c r="A30" s="6">
        <v>5</v>
      </c>
      <c r="B30" t="s">
        <v>174</v>
      </c>
      <c r="C30" t="s">
        <v>175</v>
      </c>
      <c r="D30">
        <v>1985</v>
      </c>
      <c r="E30" s="11" t="s">
        <v>176</v>
      </c>
      <c r="F30" t="s">
        <v>177</v>
      </c>
      <c r="G30" s="13" t="s">
        <v>94</v>
      </c>
      <c r="H30" s="10">
        <v>60</v>
      </c>
      <c r="I30" s="10">
        <v>6</v>
      </c>
      <c r="J30" s="9">
        <f t="shared" si="1"/>
        <v>66</v>
      </c>
    </row>
    <row r="31" spans="1:10" ht="15" customHeight="1" x14ac:dyDescent="0.25">
      <c r="A31" s="6">
        <v>6</v>
      </c>
      <c r="B31" t="s">
        <v>179</v>
      </c>
      <c r="C31" t="s">
        <v>180</v>
      </c>
      <c r="D31">
        <v>1985</v>
      </c>
      <c r="E31" s="11" t="s">
        <v>181</v>
      </c>
      <c r="F31" t="s">
        <v>182</v>
      </c>
      <c r="G31" s="13" t="s">
        <v>184</v>
      </c>
      <c r="H31" s="10">
        <v>55</v>
      </c>
      <c r="I31" s="10">
        <v>5</v>
      </c>
      <c r="J31" s="9">
        <f t="shared" si="1"/>
        <v>60</v>
      </c>
    </row>
    <row r="32" spans="1:10" ht="15" customHeight="1" x14ac:dyDescent="0.25">
      <c r="A32" s="6">
        <v>7</v>
      </c>
      <c r="B32" t="s">
        <v>185</v>
      </c>
      <c r="C32" t="s">
        <v>186</v>
      </c>
      <c r="D32">
        <v>1988</v>
      </c>
      <c r="E32" s="11" t="s">
        <v>187</v>
      </c>
      <c r="F32" t="s">
        <v>188</v>
      </c>
      <c r="G32" s="13" t="s">
        <v>125</v>
      </c>
      <c r="H32" s="10">
        <v>50</v>
      </c>
      <c r="I32" s="10">
        <v>4</v>
      </c>
      <c r="J32" s="9">
        <f t="shared" si="1"/>
        <v>54</v>
      </c>
    </row>
    <row r="33" spans="1:10" ht="15" customHeight="1" x14ac:dyDescent="0.25">
      <c r="A33" s="6">
        <v>8</v>
      </c>
      <c r="B33" t="s">
        <v>190</v>
      </c>
      <c r="C33" t="s">
        <v>191</v>
      </c>
      <c r="D33">
        <v>1994</v>
      </c>
      <c r="E33" s="11" t="s">
        <v>192</v>
      </c>
      <c r="F33" t="s">
        <v>193</v>
      </c>
      <c r="G33" s="13" t="s">
        <v>195</v>
      </c>
      <c r="H33" s="10">
        <v>45</v>
      </c>
      <c r="I33" s="10">
        <v>3</v>
      </c>
      <c r="J33" s="9">
        <f t="shared" si="1"/>
        <v>48</v>
      </c>
    </row>
    <row r="34" spans="1:10" ht="15" customHeight="1" x14ac:dyDescent="0.25">
      <c r="A34" s="6">
        <v>9</v>
      </c>
      <c r="B34" t="s">
        <v>196</v>
      </c>
      <c r="C34" t="s">
        <v>197</v>
      </c>
      <c r="D34">
        <v>1988</v>
      </c>
      <c r="E34" s="11" t="s">
        <v>198</v>
      </c>
      <c r="F34" t="s">
        <v>199</v>
      </c>
      <c r="G34" s="13" t="s">
        <v>201</v>
      </c>
      <c r="H34" s="10">
        <v>40</v>
      </c>
      <c r="I34" s="10">
        <v>2</v>
      </c>
      <c r="J34" s="9">
        <f t="shared" si="1"/>
        <v>42</v>
      </c>
    </row>
    <row r="35" spans="1:10" ht="15" customHeight="1" x14ac:dyDescent="0.25">
      <c r="A35" s="6">
        <v>10</v>
      </c>
      <c r="B35" t="s">
        <v>202</v>
      </c>
      <c r="C35" t="s">
        <v>203</v>
      </c>
      <c r="D35">
        <v>1990</v>
      </c>
      <c r="E35" s="11" t="s">
        <v>204</v>
      </c>
      <c r="F35" t="s">
        <v>205</v>
      </c>
      <c r="G35" s="13" t="s">
        <v>207</v>
      </c>
      <c r="H35" s="10">
        <v>35</v>
      </c>
      <c r="I35" s="10">
        <v>1</v>
      </c>
      <c r="J35" s="9">
        <f t="shared" si="1"/>
        <v>36</v>
      </c>
    </row>
    <row r="36" spans="1:10" ht="15" customHeight="1" x14ac:dyDescent="0.25"/>
    <row r="37" spans="1:10" x14ac:dyDescent="0.25">
      <c r="A37" s="4" t="s">
        <v>559</v>
      </c>
    </row>
    <row r="38" spans="1:10" s="5" customFormat="1" ht="15" customHeight="1" x14ac:dyDescent="0.25">
      <c r="A38" s="5" t="s">
        <v>555</v>
      </c>
      <c r="B38" s="5" t="s">
        <v>556</v>
      </c>
      <c r="C38" s="5" t="s">
        <v>2</v>
      </c>
      <c r="D38" s="5" t="s">
        <v>557</v>
      </c>
      <c r="E38" s="12" t="s">
        <v>4</v>
      </c>
      <c r="F38" s="5" t="s">
        <v>5</v>
      </c>
      <c r="G38" s="14" t="s">
        <v>7</v>
      </c>
      <c r="H38" s="8" t="s">
        <v>581</v>
      </c>
      <c r="I38" s="8" t="s">
        <v>582</v>
      </c>
      <c r="J38" s="8" t="s">
        <v>583</v>
      </c>
    </row>
    <row r="39" spans="1:10" ht="15" customHeight="1" x14ac:dyDescent="0.25">
      <c r="A39" s="6">
        <v>1</v>
      </c>
      <c r="B39" t="s">
        <v>210</v>
      </c>
      <c r="C39" t="s">
        <v>211</v>
      </c>
      <c r="D39">
        <v>1983</v>
      </c>
      <c r="E39" s="11" t="s">
        <v>212</v>
      </c>
      <c r="F39" t="s">
        <v>213</v>
      </c>
      <c r="G39" s="13" t="s">
        <v>31</v>
      </c>
      <c r="H39" s="10">
        <v>100</v>
      </c>
      <c r="I39" s="10">
        <v>17</v>
      </c>
      <c r="J39" s="9">
        <f>SUM(H39:I39)</f>
        <v>117</v>
      </c>
    </row>
    <row r="40" spans="1:10" ht="15" customHeight="1" x14ac:dyDescent="0.25">
      <c r="A40" s="6">
        <v>2</v>
      </c>
      <c r="B40" t="s">
        <v>214</v>
      </c>
      <c r="C40" t="s">
        <v>215</v>
      </c>
      <c r="D40">
        <v>1984</v>
      </c>
      <c r="E40" s="11" t="s">
        <v>192</v>
      </c>
      <c r="F40" t="s">
        <v>216</v>
      </c>
      <c r="G40" s="13" t="s">
        <v>218</v>
      </c>
      <c r="H40" s="10">
        <v>90</v>
      </c>
      <c r="I40" s="10">
        <v>16</v>
      </c>
      <c r="J40" s="9">
        <f t="shared" ref="J40:J55" si="2">SUM(H40:I40)</f>
        <v>106</v>
      </c>
    </row>
    <row r="41" spans="1:10" ht="15" customHeight="1" x14ac:dyDescent="0.25">
      <c r="A41" s="6">
        <v>3</v>
      </c>
      <c r="B41" t="s">
        <v>219</v>
      </c>
      <c r="C41" t="s">
        <v>220</v>
      </c>
      <c r="D41">
        <v>1984</v>
      </c>
      <c r="E41" s="11" t="s">
        <v>162</v>
      </c>
      <c r="F41" t="s">
        <v>216</v>
      </c>
      <c r="G41" s="13" t="s">
        <v>218</v>
      </c>
      <c r="H41" s="10">
        <v>80</v>
      </c>
      <c r="I41" s="10">
        <v>15</v>
      </c>
      <c r="J41" s="9">
        <f t="shared" si="2"/>
        <v>95</v>
      </c>
    </row>
    <row r="42" spans="1:10" ht="15" customHeight="1" x14ac:dyDescent="0.25">
      <c r="A42" s="6">
        <v>4</v>
      </c>
      <c r="B42" t="s">
        <v>221</v>
      </c>
      <c r="C42" t="s">
        <v>222</v>
      </c>
      <c r="D42">
        <v>1977</v>
      </c>
      <c r="E42" s="11" t="s">
        <v>223</v>
      </c>
      <c r="F42" t="s">
        <v>224</v>
      </c>
      <c r="G42" s="13" t="s">
        <v>165</v>
      </c>
      <c r="H42" s="10">
        <v>70</v>
      </c>
      <c r="I42" s="10">
        <v>14</v>
      </c>
      <c r="J42" s="9">
        <f t="shared" si="2"/>
        <v>84</v>
      </c>
    </row>
    <row r="43" spans="1:10" ht="15" customHeight="1" x14ac:dyDescent="0.25">
      <c r="A43" s="6">
        <v>5</v>
      </c>
      <c r="B43" t="s">
        <v>226</v>
      </c>
      <c r="C43" t="s">
        <v>227</v>
      </c>
      <c r="D43">
        <v>1980</v>
      </c>
      <c r="E43" s="11" t="s">
        <v>228</v>
      </c>
      <c r="F43" t="s">
        <v>229</v>
      </c>
      <c r="G43" s="13" t="s">
        <v>76</v>
      </c>
      <c r="H43" s="10">
        <v>60</v>
      </c>
      <c r="I43" s="10">
        <v>13</v>
      </c>
      <c r="J43" s="9">
        <f t="shared" si="2"/>
        <v>73</v>
      </c>
    </row>
    <row r="44" spans="1:10" ht="15" customHeight="1" x14ac:dyDescent="0.25">
      <c r="A44" s="6">
        <v>6</v>
      </c>
      <c r="B44" t="s">
        <v>231</v>
      </c>
      <c r="C44" t="s">
        <v>232</v>
      </c>
      <c r="D44">
        <v>1975</v>
      </c>
      <c r="E44" s="11" t="s">
        <v>0</v>
      </c>
      <c r="F44" t="s">
        <v>233</v>
      </c>
      <c r="G44" s="13" t="s">
        <v>82</v>
      </c>
      <c r="H44" s="10">
        <v>55</v>
      </c>
      <c r="I44" s="10">
        <v>12</v>
      </c>
      <c r="J44" s="9">
        <f t="shared" si="2"/>
        <v>67</v>
      </c>
    </row>
    <row r="45" spans="1:10" ht="15" customHeight="1" x14ac:dyDescent="0.25">
      <c r="A45" s="6">
        <v>7</v>
      </c>
      <c r="B45" t="s">
        <v>235</v>
      </c>
      <c r="C45" t="s">
        <v>236</v>
      </c>
      <c r="D45">
        <v>1977</v>
      </c>
      <c r="E45" s="11" t="s">
        <v>149</v>
      </c>
      <c r="F45" t="s">
        <v>172</v>
      </c>
      <c r="G45" s="13" t="s">
        <v>94</v>
      </c>
      <c r="H45" s="10">
        <v>50</v>
      </c>
      <c r="I45" s="10">
        <v>11</v>
      </c>
      <c r="J45" s="9">
        <f t="shared" si="2"/>
        <v>61</v>
      </c>
    </row>
    <row r="46" spans="1:10" ht="15" customHeight="1" x14ac:dyDescent="0.25">
      <c r="A46" s="6">
        <v>8</v>
      </c>
      <c r="B46" t="s">
        <v>238</v>
      </c>
      <c r="C46" t="s">
        <v>239</v>
      </c>
      <c r="D46">
        <v>1982</v>
      </c>
      <c r="E46" s="11" t="s">
        <v>240</v>
      </c>
      <c r="F46" t="s">
        <v>241</v>
      </c>
      <c r="G46" s="13" t="s">
        <v>243</v>
      </c>
      <c r="H46" s="10">
        <v>45</v>
      </c>
      <c r="I46" s="10">
        <v>10</v>
      </c>
      <c r="J46" s="9">
        <f t="shared" si="2"/>
        <v>55</v>
      </c>
    </row>
    <row r="47" spans="1:10" ht="15" customHeight="1" x14ac:dyDescent="0.25">
      <c r="A47" s="6">
        <v>9</v>
      </c>
      <c r="B47" t="s">
        <v>244</v>
      </c>
      <c r="C47" t="s">
        <v>245</v>
      </c>
      <c r="D47">
        <v>1978</v>
      </c>
      <c r="E47" s="11" t="s">
        <v>176</v>
      </c>
      <c r="F47" t="s">
        <v>246</v>
      </c>
      <c r="G47" s="13" t="s">
        <v>248</v>
      </c>
      <c r="H47" s="10">
        <v>40</v>
      </c>
      <c r="I47" s="10">
        <v>9</v>
      </c>
      <c r="J47" s="9">
        <f t="shared" si="2"/>
        <v>49</v>
      </c>
    </row>
    <row r="48" spans="1:10" ht="15" customHeight="1" x14ac:dyDescent="0.25">
      <c r="A48" s="6">
        <v>10</v>
      </c>
      <c r="B48" t="s">
        <v>249</v>
      </c>
      <c r="C48" t="s">
        <v>250</v>
      </c>
      <c r="D48">
        <v>1982</v>
      </c>
      <c r="E48" s="11" t="s">
        <v>251</v>
      </c>
      <c r="F48" t="s">
        <v>252</v>
      </c>
      <c r="G48" s="13" t="s">
        <v>125</v>
      </c>
      <c r="H48" s="10">
        <v>35</v>
      </c>
      <c r="I48" s="10">
        <v>8</v>
      </c>
      <c r="J48" s="9">
        <f t="shared" si="2"/>
        <v>43</v>
      </c>
    </row>
    <row r="49" spans="1:10" ht="15" customHeight="1" x14ac:dyDescent="0.25">
      <c r="A49" s="6">
        <v>11</v>
      </c>
      <c r="B49" t="s">
        <v>254</v>
      </c>
      <c r="C49" t="s">
        <v>255</v>
      </c>
      <c r="D49">
        <v>1978</v>
      </c>
      <c r="E49" s="11" t="s">
        <v>256</v>
      </c>
      <c r="F49" t="s">
        <v>257</v>
      </c>
      <c r="G49" s="13" t="s">
        <v>195</v>
      </c>
      <c r="H49" s="10">
        <v>30</v>
      </c>
      <c r="I49" s="10">
        <v>7</v>
      </c>
      <c r="J49" s="9">
        <f t="shared" si="2"/>
        <v>37</v>
      </c>
    </row>
    <row r="50" spans="1:10" ht="15" customHeight="1" x14ac:dyDescent="0.25">
      <c r="A50" s="6">
        <v>12</v>
      </c>
      <c r="B50" t="s">
        <v>258</v>
      </c>
      <c r="C50" t="s">
        <v>259</v>
      </c>
      <c r="D50">
        <v>1981</v>
      </c>
      <c r="E50" s="11" t="s">
        <v>260</v>
      </c>
      <c r="F50" t="s">
        <v>261</v>
      </c>
      <c r="G50" s="13" t="s">
        <v>195</v>
      </c>
      <c r="H50" s="10">
        <v>25</v>
      </c>
      <c r="I50" s="10">
        <v>6</v>
      </c>
      <c r="J50" s="9">
        <f t="shared" si="2"/>
        <v>31</v>
      </c>
    </row>
    <row r="51" spans="1:10" ht="15" customHeight="1" x14ac:dyDescent="0.25">
      <c r="A51" s="6">
        <v>13</v>
      </c>
      <c r="B51" t="s">
        <v>262</v>
      </c>
      <c r="C51" t="s">
        <v>578</v>
      </c>
      <c r="D51">
        <v>1976</v>
      </c>
      <c r="E51" s="11" t="s">
        <v>264</v>
      </c>
      <c r="F51" t="s">
        <v>265</v>
      </c>
      <c r="G51" s="13" t="s">
        <v>267</v>
      </c>
      <c r="H51" s="10">
        <v>20</v>
      </c>
      <c r="I51" s="10">
        <v>5</v>
      </c>
      <c r="J51" s="9">
        <f t="shared" si="2"/>
        <v>25</v>
      </c>
    </row>
    <row r="52" spans="1:10" ht="15" customHeight="1" x14ac:dyDescent="0.25">
      <c r="A52" s="6">
        <v>14</v>
      </c>
      <c r="B52" t="s">
        <v>268</v>
      </c>
      <c r="C52" t="s">
        <v>269</v>
      </c>
      <c r="D52">
        <v>1976</v>
      </c>
      <c r="E52" s="11" t="s">
        <v>270</v>
      </c>
      <c r="F52" t="s">
        <v>271</v>
      </c>
      <c r="G52" s="13" t="s">
        <v>273</v>
      </c>
      <c r="H52" s="10">
        <v>15</v>
      </c>
      <c r="I52" s="10">
        <v>4</v>
      </c>
      <c r="J52" s="9">
        <f t="shared" si="2"/>
        <v>19</v>
      </c>
    </row>
    <row r="53" spans="1:10" ht="15" customHeight="1" x14ac:dyDescent="0.25">
      <c r="A53" s="6">
        <v>15</v>
      </c>
      <c r="B53" t="s">
        <v>274</v>
      </c>
      <c r="C53" t="s">
        <v>275</v>
      </c>
      <c r="D53">
        <v>1981</v>
      </c>
      <c r="E53" s="11" t="s">
        <v>276</v>
      </c>
      <c r="F53" t="s">
        <v>277</v>
      </c>
      <c r="G53" s="13" t="s">
        <v>279</v>
      </c>
      <c r="H53" s="10">
        <v>10</v>
      </c>
      <c r="I53" s="10">
        <v>3</v>
      </c>
      <c r="J53" s="9">
        <f t="shared" si="2"/>
        <v>13</v>
      </c>
    </row>
    <row r="54" spans="1:10" ht="15" customHeight="1" x14ac:dyDescent="0.25">
      <c r="A54" s="6">
        <v>16</v>
      </c>
      <c r="B54" t="s">
        <v>280</v>
      </c>
      <c r="C54" t="s">
        <v>281</v>
      </c>
      <c r="D54">
        <v>1979</v>
      </c>
      <c r="E54" s="11" t="s">
        <v>0</v>
      </c>
      <c r="F54" t="s">
        <v>282</v>
      </c>
      <c r="G54" s="13" t="s">
        <v>284</v>
      </c>
      <c r="H54" s="10">
        <v>0</v>
      </c>
      <c r="I54" s="10">
        <v>2</v>
      </c>
      <c r="J54" s="9">
        <f t="shared" si="2"/>
        <v>2</v>
      </c>
    </row>
    <row r="55" spans="1:10" ht="15" customHeight="1" x14ac:dyDescent="0.25">
      <c r="A55" t="s">
        <v>0</v>
      </c>
      <c r="B55" t="s">
        <v>285</v>
      </c>
      <c r="C55" t="s">
        <v>286</v>
      </c>
      <c r="D55">
        <v>1982</v>
      </c>
      <c r="E55" s="11" t="s">
        <v>91</v>
      </c>
      <c r="F55" t="s">
        <v>150</v>
      </c>
      <c r="G55" s="13" t="s">
        <v>288</v>
      </c>
      <c r="H55" s="10">
        <v>0</v>
      </c>
      <c r="I55" s="10">
        <v>0</v>
      </c>
      <c r="J55" s="9">
        <f t="shared" si="2"/>
        <v>0</v>
      </c>
    </row>
    <row r="56" spans="1:10" ht="15" customHeight="1" x14ac:dyDescent="0.25"/>
    <row r="57" spans="1:10" x14ac:dyDescent="0.25">
      <c r="A57" s="4" t="s">
        <v>560</v>
      </c>
    </row>
    <row r="58" spans="1:10" s="5" customFormat="1" ht="15" customHeight="1" x14ac:dyDescent="0.25">
      <c r="A58" s="5" t="s">
        <v>555</v>
      </c>
      <c r="B58" s="5" t="s">
        <v>556</v>
      </c>
      <c r="C58" s="5" t="s">
        <v>2</v>
      </c>
      <c r="D58" s="5" t="s">
        <v>557</v>
      </c>
      <c r="E58" s="12" t="s">
        <v>4</v>
      </c>
      <c r="F58" s="5" t="s">
        <v>5</v>
      </c>
      <c r="G58" s="14" t="s">
        <v>7</v>
      </c>
      <c r="H58" s="8" t="s">
        <v>581</v>
      </c>
      <c r="I58" s="8" t="s">
        <v>582</v>
      </c>
      <c r="J58" s="8" t="s">
        <v>583</v>
      </c>
    </row>
    <row r="59" spans="1:10" ht="15" customHeight="1" x14ac:dyDescent="0.25">
      <c r="A59" s="6">
        <v>1</v>
      </c>
      <c r="B59" t="s">
        <v>291</v>
      </c>
      <c r="C59" t="s">
        <v>292</v>
      </c>
      <c r="D59">
        <v>1974</v>
      </c>
      <c r="E59" s="11" t="s">
        <v>46</v>
      </c>
      <c r="F59" t="s">
        <v>41</v>
      </c>
      <c r="G59" s="13" t="s">
        <v>31</v>
      </c>
      <c r="H59" s="10">
        <v>100</v>
      </c>
      <c r="I59" s="10">
        <v>14</v>
      </c>
      <c r="J59" s="9">
        <f>SUM(H59:I59)</f>
        <v>114</v>
      </c>
    </row>
    <row r="60" spans="1:10" ht="15" customHeight="1" x14ac:dyDescent="0.25">
      <c r="A60" s="6">
        <v>2</v>
      </c>
      <c r="B60" t="s">
        <v>293</v>
      </c>
      <c r="C60" t="s">
        <v>294</v>
      </c>
      <c r="D60">
        <v>1973</v>
      </c>
      <c r="E60" s="11" t="s">
        <v>153</v>
      </c>
      <c r="F60" t="s">
        <v>295</v>
      </c>
      <c r="G60" s="13" t="s">
        <v>82</v>
      </c>
      <c r="H60" s="10">
        <v>90</v>
      </c>
      <c r="I60" s="10">
        <v>13</v>
      </c>
      <c r="J60" s="9">
        <f t="shared" ref="J60:J72" si="3">SUM(H60:I60)</f>
        <v>103</v>
      </c>
    </row>
    <row r="61" spans="1:10" ht="15" customHeight="1" x14ac:dyDescent="0.25">
      <c r="A61" s="6">
        <v>3</v>
      </c>
      <c r="B61" t="s">
        <v>297</v>
      </c>
      <c r="C61" t="s">
        <v>298</v>
      </c>
      <c r="D61">
        <v>1973</v>
      </c>
      <c r="E61" s="11" t="s">
        <v>0</v>
      </c>
      <c r="F61" t="s">
        <v>299</v>
      </c>
      <c r="G61" s="13" t="s">
        <v>94</v>
      </c>
      <c r="H61" s="10">
        <v>80</v>
      </c>
      <c r="I61" s="10">
        <v>12</v>
      </c>
      <c r="J61" s="9">
        <f t="shared" si="3"/>
        <v>92</v>
      </c>
    </row>
    <row r="62" spans="1:10" ht="15" customHeight="1" x14ac:dyDescent="0.25">
      <c r="A62" s="6">
        <v>4</v>
      </c>
      <c r="B62" t="s">
        <v>301</v>
      </c>
      <c r="C62" t="s">
        <v>302</v>
      </c>
      <c r="D62">
        <v>1973</v>
      </c>
      <c r="E62" s="11" t="s">
        <v>303</v>
      </c>
      <c r="F62" t="s">
        <v>304</v>
      </c>
      <c r="G62" s="13" t="s">
        <v>306</v>
      </c>
      <c r="H62" s="10">
        <v>70</v>
      </c>
      <c r="I62" s="10">
        <v>11</v>
      </c>
      <c r="J62" s="9">
        <f t="shared" si="3"/>
        <v>81</v>
      </c>
    </row>
    <row r="63" spans="1:10" ht="15" customHeight="1" x14ac:dyDescent="0.25">
      <c r="A63" s="6">
        <v>5</v>
      </c>
      <c r="B63" t="s">
        <v>307</v>
      </c>
      <c r="C63" t="s">
        <v>579</v>
      </c>
      <c r="D63">
        <v>1967</v>
      </c>
      <c r="E63" s="11" t="s">
        <v>309</v>
      </c>
      <c r="F63" t="s">
        <v>310</v>
      </c>
      <c r="G63" s="13" t="s">
        <v>306</v>
      </c>
      <c r="H63" s="10">
        <v>60</v>
      </c>
      <c r="I63" s="10">
        <v>10</v>
      </c>
      <c r="J63" s="9">
        <f t="shared" si="3"/>
        <v>70</v>
      </c>
    </row>
    <row r="64" spans="1:10" ht="15" customHeight="1" x14ac:dyDescent="0.25">
      <c r="A64" s="6">
        <v>6</v>
      </c>
      <c r="B64" t="s">
        <v>311</v>
      </c>
      <c r="C64" t="s">
        <v>312</v>
      </c>
      <c r="D64">
        <v>1970</v>
      </c>
      <c r="E64" s="11" t="s">
        <v>313</v>
      </c>
      <c r="F64" t="s">
        <v>314</v>
      </c>
      <c r="G64" s="13" t="s">
        <v>132</v>
      </c>
      <c r="H64" s="10">
        <v>55</v>
      </c>
      <c r="I64" s="10">
        <v>9</v>
      </c>
      <c r="J64" s="9">
        <f t="shared" si="3"/>
        <v>64</v>
      </c>
    </row>
    <row r="65" spans="1:10" ht="15" customHeight="1" x14ac:dyDescent="0.25">
      <c r="A65" s="6">
        <v>7</v>
      </c>
      <c r="B65" t="s">
        <v>316</v>
      </c>
      <c r="C65" t="s">
        <v>317</v>
      </c>
      <c r="D65">
        <v>1966</v>
      </c>
      <c r="E65" s="11" t="s">
        <v>318</v>
      </c>
      <c r="F65" t="s">
        <v>319</v>
      </c>
      <c r="G65" s="13" t="s">
        <v>321</v>
      </c>
      <c r="H65" s="10">
        <v>50</v>
      </c>
      <c r="I65" s="10">
        <v>8</v>
      </c>
      <c r="J65" s="9">
        <f t="shared" si="3"/>
        <v>58</v>
      </c>
    </row>
    <row r="66" spans="1:10" ht="15" customHeight="1" x14ac:dyDescent="0.25">
      <c r="A66" s="6">
        <v>8</v>
      </c>
      <c r="B66" t="s">
        <v>322</v>
      </c>
      <c r="C66" t="s">
        <v>323</v>
      </c>
      <c r="D66">
        <v>1973</v>
      </c>
      <c r="E66" s="11" t="s">
        <v>0</v>
      </c>
      <c r="F66" t="s">
        <v>324</v>
      </c>
      <c r="G66" s="13" t="s">
        <v>321</v>
      </c>
      <c r="H66" s="10">
        <v>45</v>
      </c>
      <c r="I66" s="10">
        <v>7</v>
      </c>
      <c r="J66" s="9">
        <f t="shared" si="3"/>
        <v>52</v>
      </c>
    </row>
    <row r="67" spans="1:10" ht="15" customHeight="1" x14ac:dyDescent="0.25">
      <c r="A67" s="6">
        <v>9</v>
      </c>
      <c r="B67" t="s">
        <v>326</v>
      </c>
      <c r="C67" t="s">
        <v>327</v>
      </c>
      <c r="D67">
        <v>1971</v>
      </c>
      <c r="E67" s="11" t="s">
        <v>328</v>
      </c>
      <c r="F67" t="s">
        <v>329</v>
      </c>
      <c r="G67" s="13" t="s">
        <v>331</v>
      </c>
      <c r="H67" s="10">
        <v>40</v>
      </c>
      <c r="I67" s="10">
        <v>6</v>
      </c>
      <c r="J67" s="9">
        <f t="shared" si="3"/>
        <v>46</v>
      </c>
    </row>
    <row r="68" spans="1:10" ht="15" customHeight="1" x14ac:dyDescent="0.25">
      <c r="A68" s="6">
        <v>10</v>
      </c>
      <c r="B68" t="s">
        <v>332</v>
      </c>
      <c r="C68" t="s">
        <v>333</v>
      </c>
      <c r="D68">
        <v>1972</v>
      </c>
      <c r="E68" s="11" t="s">
        <v>334</v>
      </c>
      <c r="F68" t="s">
        <v>335</v>
      </c>
      <c r="G68" s="13" t="s">
        <v>337</v>
      </c>
      <c r="H68" s="10">
        <v>35</v>
      </c>
      <c r="I68" s="10">
        <v>5</v>
      </c>
      <c r="J68" s="9">
        <f t="shared" si="3"/>
        <v>40</v>
      </c>
    </row>
    <row r="69" spans="1:10" ht="15" customHeight="1" x14ac:dyDescent="0.25">
      <c r="A69" s="6">
        <v>11</v>
      </c>
      <c r="B69" t="s">
        <v>338</v>
      </c>
      <c r="C69" t="s">
        <v>339</v>
      </c>
      <c r="D69">
        <v>1965</v>
      </c>
      <c r="E69" s="11" t="s">
        <v>340</v>
      </c>
      <c r="F69" t="s">
        <v>341</v>
      </c>
      <c r="G69" s="13" t="s">
        <v>343</v>
      </c>
      <c r="H69" s="10">
        <v>30</v>
      </c>
      <c r="I69" s="10">
        <v>4</v>
      </c>
      <c r="J69" s="9">
        <f t="shared" si="3"/>
        <v>34</v>
      </c>
    </row>
    <row r="70" spans="1:10" ht="15" customHeight="1" x14ac:dyDescent="0.25">
      <c r="A70" t="s">
        <v>0</v>
      </c>
      <c r="B70" t="s">
        <v>344</v>
      </c>
      <c r="C70" t="s">
        <v>345</v>
      </c>
      <c r="D70">
        <v>1974</v>
      </c>
      <c r="E70" s="11" t="s">
        <v>346</v>
      </c>
      <c r="F70" t="s">
        <v>150</v>
      </c>
      <c r="G70" s="13" t="s">
        <v>331</v>
      </c>
      <c r="H70" s="10">
        <v>0</v>
      </c>
      <c r="I70" s="10">
        <v>0</v>
      </c>
      <c r="J70" s="9">
        <f t="shared" si="3"/>
        <v>0</v>
      </c>
    </row>
    <row r="71" spans="1:10" ht="15" customHeight="1" x14ac:dyDescent="0.25">
      <c r="A71" t="s">
        <v>0</v>
      </c>
      <c r="B71" t="s">
        <v>348</v>
      </c>
      <c r="C71" t="s">
        <v>349</v>
      </c>
      <c r="D71">
        <v>1972</v>
      </c>
      <c r="E71" s="11" t="s">
        <v>350</v>
      </c>
      <c r="F71" t="s">
        <v>150</v>
      </c>
      <c r="G71" s="13" t="s">
        <v>0</v>
      </c>
      <c r="H71" s="10">
        <v>0</v>
      </c>
      <c r="I71" s="10">
        <v>0</v>
      </c>
      <c r="J71" s="9">
        <f t="shared" si="3"/>
        <v>0</v>
      </c>
    </row>
    <row r="72" spans="1:10" ht="15" customHeight="1" x14ac:dyDescent="0.25">
      <c r="A72" t="s">
        <v>0</v>
      </c>
      <c r="B72" t="s">
        <v>352</v>
      </c>
      <c r="C72" t="s">
        <v>353</v>
      </c>
      <c r="D72">
        <v>1972</v>
      </c>
      <c r="E72" s="11" t="s">
        <v>0</v>
      </c>
      <c r="F72" t="s">
        <v>354</v>
      </c>
      <c r="G72" s="13" t="s">
        <v>355</v>
      </c>
      <c r="H72" s="10">
        <v>0</v>
      </c>
      <c r="I72" s="10">
        <v>0</v>
      </c>
      <c r="J72" s="9">
        <f t="shared" si="3"/>
        <v>0</v>
      </c>
    </row>
    <row r="73" spans="1:10" ht="15" customHeight="1" x14ac:dyDescent="0.25"/>
    <row r="74" spans="1:10" x14ac:dyDescent="0.25">
      <c r="A74" s="4" t="s">
        <v>561</v>
      </c>
    </row>
    <row r="75" spans="1:10" s="5" customFormat="1" ht="15" customHeight="1" x14ac:dyDescent="0.25">
      <c r="A75" s="5" t="s">
        <v>555</v>
      </c>
      <c r="B75" s="5" t="s">
        <v>556</v>
      </c>
      <c r="C75" s="5" t="s">
        <v>2</v>
      </c>
      <c r="D75" s="5" t="s">
        <v>557</v>
      </c>
      <c r="E75" s="12" t="s">
        <v>4</v>
      </c>
      <c r="F75" s="5" t="s">
        <v>5</v>
      </c>
      <c r="G75" s="14" t="s">
        <v>7</v>
      </c>
      <c r="H75" s="8" t="s">
        <v>581</v>
      </c>
      <c r="I75" s="8" t="s">
        <v>582</v>
      </c>
      <c r="J75" s="8" t="s">
        <v>583</v>
      </c>
    </row>
    <row r="76" spans="1:10" ht="15" customHeight="1" x14ac:dyDescent="0.25">
      <c r="A76" s="6">
        <v>1</v>
      </c>
      <c r="B76" t="s">
        <v>358</v>
      </c>
      <c r="C76" t="s">
        <v>359</v>
      </c>
      <c r="D76">
        <v>1963</v>
      </c>
      <c r="E76" s="11" t="s">
        <v>149</v>
      </c>
      <c r="F76" t="s">
        <v>360</v>
      </c>
      <c r="G76" s="13" t="s">
        <v>361</v>
      </c>
      <c r="H76" s="10">
        <v>100</v>
      </c>
      <c r="I76" s="10">
        <v>11</v>
      </c>
      <c r="J76" s="9">
        <f>SUM(H76:I76)</f>
        <v>111</v>
      </c>
    </row>
    <row r="77" spans="1:10" ht="15" customHeight="1" x14ac:dyDescent="0.25">
      <c r="A77" s="6">
        <v>2</v>
      </c>
      <c r="B77" t="s">
        <v>362</v>
      </c>
      <c r="C77" t="s">
        <v>363</v>
      </c>
      <c r="D77">
        <v>1962</v>
      </c>
      <c r="E77" s="11" t="s">
        <v>364</v>
      </c>
      <c r="F77" t="s">
        <v>365</v>
      </c>
      <c r="G77" s="13" t="s">
        <v>306</v>
      </c>
      <c r="H77" s="10">
        <v>90</v>
      </c>
      <c r="I77" s="10">
        <v>10</v>
      </c>
      <c r="J77" s="9">
        <f t="shared" ref="J77:J86" si="4">SUM(H77:I77)</f>
        <v>100</v>
      </c>
    </row>
    <row r="78" spans="1:10" ht="15" customHeight="1" x14ac:dyDescent="0.25">
      <c r="A78" s="6">
        <v>3</v>
      </c>
      <c r="B78" t="s">
        <v>366</v>
      </c>
      <c r="C78" t="s">
        <v>367</v>
      </c>
      <c r="D78">
        <v>1963</v>
      </c>
      <c r="E78" s="11" t="s">
        <v>368</v>
      </c>
      <c r="F78" t="s">
        <v>369</v>
      </c>
      <c r="G78" s="13" t="s">
        <v>331</v>
      </c>
      <c r="H78" s="10">
        <v>80</v>
      </c>
      <c r="I78" s="10">
        <v>9</v>
      </c>
      <c r="J78" s="9">
        <f t="shared" si="4"/>
        <v>89</v>
      </c>
    </row>
    <row r="79" spans="1:10" ht="15" customHeight="1" x14ac:dyDescent="0.25">
      <c r="A79" s="6">
        <v>4</v>
      </c>
      <c r="B79" t="s">
        <v>371</v>
      </c>
      <c r="C79" t="s">
        <v>372</v>
      </c>
      <c r="D79">
        <v>1957</v>
      </c>
      <c r="E79" s="11" t="s">
        <v>373</v>
      </c>
      <c r="F79" t="s">
        <v>374</v>
      </c>
      <c r="G79" s="13" t="s">
        <v>376</v>
      </c>
      <c r="H79" s="10">
        <v>70</v>
      </c>
      <c r="I79" s="10">
        <v>8</v>
      </c>
      <c r="J79" s="9">
        <f t="shared" si="4"/>
        <v>78</v>
      </c>
    </row>
    <row r="80" spans="1:10" ht="15" customHeight="1" x14ac:dyDescent="0.25">
      <c r="A80" s="6">
        <v>5</v>
      </c>
      <c r="B80" t="s">
        <v>377</v>
      </c>
      <c r="C80" t="s">
        <v>378</v>
      </c>
      <c r="D80">
        <v>1958</v>
      </c>
      <c r="E80" s="11" t="s">
        <v>379</v>
      </c>
      <c r="F80" t="s">
        <v>380</v>
      </c>
      <c r="G80" s="13" t="s">
        <v>382</v>
      </c>
      <c r="H80" s="10">
        <v>60</v>
      </c>
      <c r="I80" s="10">
        <v>7</v>
      </c>
      <c r="J80" s="9">
        <f t="shared" si="4"/>
        <v>67</v>
      </c>
    </row>
    <row r="81" spans="1:10" ht="15" customHeight="1" x14ac:dyDescent="0.25">
      <c r="A81" s="6">
        <v>6</v>
      </c>
      <c r="B81" t="s">
        <v>383</v>
      </c>
      <c r="C81" t="s">
        <v>384</v>
      </c>
      <c r="D81">
        <v>1964</v>
      </c>
      <c r="E81" s="11" t="s">
        <v>143</v>
      </c>
      <c r="F81" t="s">
        <v>385</v>
      </c>
      <c r="G81" s="13" t="s">
        <v>387</v>
      </c>
      <c r="H81" s="10">
        <v>55</v>
      </c>
      <c r="I81" s="10">
        <v>6</v>
      </c>
      <c r="J81" s="9">
        <f t="shared" si="4"/>
        <v>61</v>
      </c>
    </row>
    <row r="82" spans="1:10" ht="15" customHeight="1" x14ac:dyDescent="0.25">
      <c r="A82" s="6">
        <v>7</v>
      </c>
      <c r="B82" t="s">
        <v>388</v>
      </c>
      <c r="C82" t="s">
        <v>389</v>
      </c>
      <c r="D82">
        <v>1962</v>
      </c>
      <c r="E82" s="11" t="s">
        <v>368</v>
      </c>
      <c r="F82" t="s">
        <v>390</v>
      </c>
      <c r="G82" s="13" t="s">
        <v>392</v>
      </c>
      <c r="H82" s="10">
        <v>50</v>
      </c>
      <c r="I82" s="10">
        <v>5</v>
      </c>
      <c r="J82" s="9">
        <f t="shared" si="4"/>
        <v>55</v>
      </c>
    </row>
    <row r="83" spans="1:10" ht="15" customHeight="1" x14ac:dyDescent="0.25">
      <c r="A83" s="6">
        <v>8</v>
      </c>
      <c r="B83" t="s">
        <v>393</v>
      </c>
      <c r="C83" t="s">
        <v>394</v>
      </c>
      <c r="D83">
        <v>1957</v>
      </c>
      <c r="E83" s="11" t="s">
        <v>0</v>
      </c>
      <c r="F83" t="s">
        <v>395</v>
      </c>
      <c r="G83" s="13" t="s">
        <v>397</v>
      </c>
      <c r="H83" s="10">
        <v>45</v>
      </c>
      <c r="I83" s="10">
        <v>4</v>
      </c>
      <c r="J83" s="9">
        <f t="shared" si="4"/>
        <v>49</v>
      </c>
    </row>
    <row r="84" spans="1:10" ht="15" customHeight="1" x14ac:dyDescent="0.25">
      <c r="A84" s="6">
        <v>9</v>
      </c>
      <c r="B84" t="s">
        <v>398</v>
      </c>
      <c r="C84" t="s">
        <v>399</v>
      </c>
      <c r="D84">
        <v>1959</v>
      </c>
      <c r="E84" s="11" t="s">
        <v>400</v>
      </c>
      <c r="F84" t="s">
        <v>401</v>
      </c>
      <c r="G84" s="13" t="s">
        <v>403</v>
      </c>
      <c r="H84" s="10">
        <v>40</v>
      </c>
      <c r="I84" s="10">
        <v>3</v>
      </c>
      <c r="J84" s="9">
        <f t="shared" si="4"/>
        <v>43</v>
      </c>
    </row>
    <row r="85" spans="1:10" ht="15" customHeight="1" x14ac:dyDescent="0.25">
      <c r="A85" s="6">
        <v>10</v>
      </c>
      <c r="B85" t="s">
        <v>404</v>
      </c>
      <c r="C85" t="s">
        <v>405</v>
      </c>
      <c r="D85">
        <v>1962</v>
      </c>
      <c r="E85" s="11" t="s">
        <v>340</v>
      </c>
      <c r="F85" t="s">
        <v>406</v>
      </c>
      <c r="G85" s="13" t="s">
        <v>408</v>
      </c>
      <c r="H85" s="10">
        <v>35</v>
      </c>
      <c r="I85" s="10">
        <v>2</v>
      </c>
      <c r="J85" s="9">
        <f t="shared" si="4"/>
        <v>37</v>
      </c>
    </row>
    <row r="86" spans="1:10" ht="15" customHeight="1" x14ac:dyDescent="0.25">
      <c r="A86" t="s">
        <v>0</v>
      </c>
      <c r="B86" t="s">
        <v>409</v>
      </c>
      <c r="C86" t="s">
        <v>410</v>
      </c>
      <c r="D86">
        <v>1959</v>
      </c>
      <c r="E86" s="11" t="s">
        <v>411</v>
      </c>
      <c r="F86" t="s">
        <v>150</v>
      </c>
      <c r="G86" s="13" t="s">
        <v>0</v>
      </c>
      <c r="H86" s="10">
        <v>0</v>
      </c>
      <c r="I86" s="10">
        <v>0</v>
      </c>
      <c r="J86" s="9">
        <f t="shared" si="4"/>
        <v>0</v>
      </c>
    </row>
    <row r="87" spans="1:10" ht="15" customHeight="1" x14ac:dyDescent="0.25"/>
    <row r="88" spans="1:10" x14ac:dyDescent="0.25">
      <c r="A88" s="4" t="s">
        <v>562</v>
      </c>
    </row>
    <row r="89" spans="1:10" s="5" customFormat="1" ht="15" customHeight="1" x14ac:dyDescent="0.25">
      <c r="A89" s="5" t="s">
        <v>555</v>
      </c>
      <c r="B89" s="5" t="s">
        <v>556</v>
      </c>
      <c r="C89" s="5" t="s">
        <v>2</v>
      </c>
      <c r="D89" s="5" t="s">
        <v>557</v>
      </c>
      <c r="E89" s="12" t="s">
        <v>4</v>
      </c>
      <c r="F89" s="5" t="s">
        <v>5</v>
      </c>
      <c r="G89" s="14" t="s">
        <v>7</v>
      </c>
      <c r="H89" s="8" t="s">
        <v>581</v>
      </c>
      <c r="I89" s="8" t="s">
        <v>582</v>
      </c>
      <c r="J89" s="8" t="s">
        <v>583</v>
      </c>
    </row>
    <row r="90" spans="1:10" ht="15" customHeight="1" x14ac:dyDescent="0.25">
      <c r="A90" s="6">
        <v>1</v>
      </c>
      <c r="B90" t="s">
        <v>414</v>
      </c>
      <c r="C90" t="s">
        <v>415</v>
      </c>
      <c r="D90">
        <v>1951</v>
      </c>
      <c r="E90" s="11" t="s">
        <v>416</v>
      </c>
      <c r="F90" t="s">
        <v>417</v>
      </c>
      <c r="G90" s="13" t="s">
        <v>418</v>
      </c>
      <c r="H90" s="10">
        <v>100</v>
      </c>
      <c r="I90" s="10">
        <v>7</v>
      </c>
      <c r="J90" s="9">
        <f>SUM(H90:I90)</f>
        <v>107</v>
      </c>
    </row>
    <row r="91" spans="1:10" ht="15" customHeight="1" x14ac:dyDescent="0.25">
      <c r="A91" s="6">
        <v>2</v>
      </c>
      <c r="B91" t="s">
        <v>419</v>
      </c>
      <c r="C91" t="s">
        <v>420</v>
      </c>
      <c r="D91">
        <v>1954</v>
      </c>
      <c r="E91" s="11" t="s">
        <v>181</v>
      </c>
      <c r="F91" t="s">
        <v>421</v>
      </c>
      <c r="G91" s="13" t="s">
        <v>423</v>
      </c>
      <c r="H91" s="10">
        <v>90</v>
      </c>
      <c r="I91" s="10">
        <v>6</v>
      </c>
      <c r="J91" s="9">
        <f t="shared" ref="J91:J96" si="5">SUM(H91:I91)</f>
        <v>96</v>
      </c>
    </row>
    <row r="92" spans="1:10" ht="15" customHeight="1" x14ac:dyDescent="0.25">
      <c r="A92" s="6">
        <v>3</v>
      </c>
      <c r="B92" t="s">
        <v>424</v>
      </c>
      <c r="C92" t="s">
        <v>425</v>
      </c>
      <c r="D92">
        <v>1954</v>
      </c>
      <c r="E92" s="11" t="s">
        <v>416</v>
      </c>
      <c r="F92" t="s">
        <v>385</v>
      </c>
      <c r="G92" s="13" t="s">
        <v>387</v>
      </c>
      <c r="H92" s="10">
        <v>80</v>
      </c>
      <c r="I92" s="10">
        <v>5</v>
      </c>
      <c r="J92" s="9">
        <f t="shared" si="5"/>
        <v>85</v>
      </c>
    </row>
    <row r="93" spans="1:10" ht="15" customHeight="1" x14ac:dyDescent="0.25">
      <c r="A93" s="6">
        <v>4</v>
      </c>
      <c r="B93" t="s">
        <v>427</v>
      </c>
      <c r="C93" t="s">
        <v>428</v>
      </c>
      <c r="D93">
        <v>1954</v>
      </c>
      <c r="E93" s="11" t="s">
        <v>260</v>
      </c>
      <c r="F93" t="s">
        <v>429</v>
      </c>
      <c r="G93" s="13" t="s">
        <v>431</v>
      </c>
      <c r="H93" s="10">
        <v>70</v>
      </c>
      <c r="I93" s="10">
        <v>4</v>
      </c>
      <c r="J93" s="9">
        <f t="shared" si="5"/>
        <v>74</v>
      </c>
    </row>
    <row r="94" spans="1:10" ht="15" customHeight="1" x14ac:dyDescent="0.25">
      <c r="A94" s="6">
        <v>5</v>
      </c>
      <c r="B94" t="s">
        <v>432</v>
      </c>
      <c r="C94" t="s">
        <v>433</v>
      </c>
      <c r="D94">
        <v>1950</v>
      </c>
      <c r="E94" s="11" t="s">
        <v>434</v>
      </c>
      <c r="F94" t="s">
        <v>435</v>
      </c>
      <c r="G94" s="13" t="s">
        <v>437</v>
      </c>
      <c r="H94" s="10">
        <v>60</v>
      </c>
      <c r="I94" s="10">
        <v>3</v>
      </c>
      <c r="J94" s="9">
        <f t="shared" si="5"/>
        <v>63</v>
      </c>
    </row>
    <row r="95" spans="1:10" ht="15" customHeight="1" x14ac:dyDescent="0.25">
      <c r="A95" s="6">
        <v>6</v>
      </c>
      <c r="B95" t="s">
        <v>438</v>
      </c>
      <c r="C95" t="s">
        <v>439</v>
      </c>
      <c r="D95">
        <v>1951</v>
      </c>
      <c r="E95" s="11" t="s">
        <v>192</v>
      </c>
      <c r="F95" t="s">
        <v>440</v>
      </c>
      <c r="G95" s="13" t="s">
        <v>442</v>
      </c>
      <c r="H95" s="10">
        <v>55</v>
      </c>
      <c r="I95" s="10">
        <v>2</v>
      </c>
      <c r="J95" s="9">
        <f t="shared" si="5"/>
        <v>57</v>
      </c>
    </row>
    <row r="96" spans="1:10" ht="15" customHeight="1" x14ac:dyDescent="0.25">
      <c r="A96" s="6">
        <v>7</v>
      </c>
      <c r="B96" t="s">
        <v>443</v>
      </c>
      <c r="C96" t="s">
        <v>444</v>
      </c>
      <c r="D96">
        <v>1946</v>
      </c>
      <c r="E96" s="11" t="s">
        <v>0</v>
      </c>
      <c r="F96" t="s">
        <v>445</v>
      </c>
      <c r="G96" s="13" t="s">
        <v>447</v>
      </c>
      <c r="H96" s="10">
        <v>50</v>
      </c>
      <c r="I96" s="10">
        <v>1</v>
      </c>
      <c r="J96" s="9">
        <f t="shared" si="5"/>
        <v>51</v>
      </c>
    </row>
    <row r="97" spans="1:10" ht="15" customHeight="1" x14ac:dyDescent="0.25"/>
    <row r="98" spans="1:10" x14ac:dyDescent="0.25">
      <c r="A98" s="4" t="s">
        <v>563</v>
      </c>
    </row>
    <row r="99" spans="1:10" s="5" customFormat="1" ht="15" customHeight="1" x14ac:dyDescent="0.25">
      <c r="A99" s="5" t="s">
        <v>555</v>
      </c>
      <c r="B99" s="5" t="s">
        <v>556</v>
      </c>
      <c r="C99" s="5" t="s">
        <v>2</v>
      </c>
      <c r="D99" s="5" t="s">
        <v>557</v>
      </c>
      <c r="E99" s="12" t="s">
        <v>4</v>
      </c>
      <c r="F99" s="5" t="s">
        <v>5</v>
      </c>
      <c r="G99" s="14" t="s">
        <v>7</v>
      </c>
      <c r="H99" s="8" t="s">
        <v>581</v>
      </c>
      <c r="I99" s="8" t="s">
        <v>582</v>
      </c>
      <c r="J99" s="8" t="s">
        <v>583</v>
      </c>
    </row>
    <row r="100" spans="1:10" ht="15" customHeight="1" x14ac:dyDescent="0.25">
      <c r="A100" s="6">
        <v>1</v>
      </c>
      <c r="B100" t="s">
        <v>450</v>
      </c>
      <c r="C100" t="s">
        <v>451</v>
      </c>
      <c r="D100">
        <v>1940</v>
      </c>
      <c r="E100" s="11" t="s">
        <v>585</v>
      </c>
      <c r="F100" t="s">
        <v>452</v>
      </c>
      <c r="G100" s="13" t="s">
        <v>447</v>
      </c>
      <c r="H100" s="10">
        <v>100</v>
      </c>
      <c r="I100" s="10">
        <v>1</v>
      </c>
      <c r="J100" s="9">
        <f>SUM(H100:I100)</f>
        <v>101</v>
      </c>
    </row>
    <row r="101" spans="1:10" ht="15" customHeight="1" x14ac:dyDescent="0.25"/>
    <row r="102" spans="1:10" x14ac:dyDescent="0.25">
      <c r="A102" s="4" t="s">
        <v>576</v>
      </c>
    </row>
    <row r="103" spans="1:10" s="5" customFormat="1" ht="15" customHeight="1" x14ac:dyDescent="0.25">
      <c r="A103" s="5" t="s">
        <v>555</v>
      </c>
      <c r="B103" s="5" t="s">
        <v>556</v>
      </c>
      <c r="C103" s="5" t="s">
        <v>2</v>
      </c>
      <c r="D103" s="5" t="s">
        <v>557</v>
      </c>
      <c r="E103" s="12" t="s">
        <v>4</v>
      </c>
      <c r="F103" s="5" t="s">
        <v>5</v>
      </c>
      <c r="G103" s="14" t="s">
        <v>7</v>
      </c>
      <c r="H103" s="8" t="s">
        <v>581</v>
      </c>
      <c r="I103" s="8" t="s">
        <v>584</v>
      </c>
      <c r="J103" s="8" t="s">
        <v>583</v>
      </c>
    </row>
    <row r="104" spans="1:10" ht="15" customHeight="1" x14ac:dyDescent="0.25">
      <c r="A104" s="6">
        <v>1</v>
      </c>
      <c r="B104" t="s">
        <v>26</v>
      </c>
      <c r="C104" t="s">
        <v>27</v>
      </c>
      <c r="D104">
        <v>2007</v>
      </c>
      <c r="E104" s="11" t="s">
        <v>28</v>
      </c>
      <c r="F104" t="s">
        <v>29</v>
      </c>
      <c r="G104" s="13" t="s">
        <v>31</v>
      </c>
      <c r="H104" s="10">
        <v>107</v>
      </c>
      <c r="I104" s="10">
        <v>50</v>
      </c>
      <c r="J104" s="9">
        <f>SUM(H104:I104)</f>
        <v>157</v>
      </c>
    </row>
    <row r="105" spans="1:10" ht="15" customHeight="1" x14ac:dyDescent="0.25">
      <c r="A105" s="6">
        <v>2</v>
      </c>
      <c r="B105" t="s">
        <v>57</v>
      </c>
      <c r="C105" t="s">
        <v>58</v>
      </c>
      <c r="D105">
        <v>2006</v>
      </c>
      <c r="E105" s="11" t="s">
        <v>59</v>
      </c>
      <c r="F105" t="s">
        <v>60</v>
      </c>
      <c r="G105" s="13" t="s">
        <v>62</v>
      </c>
      <c r="H105" s="10">
        <v>96</v>
      </c>
      <c r="I105" s="10">
        <v>50</v>
      </c>
      <c r="J105" s="9">
        <f t="shared" ref="J105:J110" si="6">SUM(H105:I105)</f>
        <v>146</v>
      </c>
    </row>
    <row r="106" spans="1:10" ht="15" customHeight="1" x14ac:dyDescent="0.25">
      <c r="A106" s="6">
        <v>3</v>
      </c>
      <c r="B106" t="s">
        <v>64</v>
      </c>
      <c r="C106" t="s">
        <v>65</v>
      </c>
      <c r="D106">
        <v>2007</v>
      </c>
      <c r="E106" s="11" t="s">
        <v>66</v>
      </c>
      <c r="F106" t="s">
        <v>67</v>
      </c>
      <c r="G106" s="13" t="s">
        <v>69</v>
      </c>
      <c r="H106" s="10">
        <v>85</v>
      </c>
      <c r="I106" s="10">
        <v>50</v>
      </c>
      <c r="J106" s="9">
        <f t="shared" si="6"/>
        <v>135</v>
      </c>
    </row>
    <row r="107" spans="1:10" ht="15" customHeight="1" x14ac:dyDescent="0.25">
      <c r="A107" s="6">
        <v>4</v>
      </c>
      <c r="B107" t="s">
        <v>96</v>
      </c>
      <c r="C107" t="s">
        <v>97</v>
      </c>
      <c r="D107">
        <v>2006</v>
      </c>
      <c r="E107" s="11" t="s">
        <v>0</v>
      </c>
      <c r="F107" t="s">
        <v>98</v>
      </c>
      <c r="G107" s="13" t="s">
        <v>100</v>
      </c>
      <c r="H107" s="10">
        <v>74</v>
      </c>
      <c r="I107" s="10">
        <v>50</v>
      </c>
      <c r="J107" s="9">
        <f t="shared" si="6"/>
        <v>124</v>
      </c>
    </row>
    <row r="108" spans="1:10" ht="15" customHeight="1" x14ac:dyDescent="0.25">
      <c r="A108" s="6">
        <v>5</v>
      </c>
      <c r="B108" t="s">
        <v>102</v>
      </c>
      <c r="C108" t="s">
        <v>103</v>
      </c>
      <c r="D108">
        <v>2006</v>
      </c>
      <c r="E108" s="11" t="s">
        <v>104</v>
      </c>
      <c r="F108" t="s">
        <v>105</v>
      </c>
      <c r="G108" s="13" t="s">
        <v>107</v>
      </c>
      <c r="H108" s="10">
        <v>63</v>
      </c>
      <c r="I108" s="10">
        <v>50</v>
      </c>
      <c r="J108" s="9">
        <f t="shared" si="6"/>
        <v>113</v>
      </c>
    </row>
    <row r="109" spans="1:10" ht="15" customHeight="1" x14ac:dyDescent="0.25">
      <c r="A109" s="6">
        <v>6</v>
      </c>
      <c r="B109" t="s">
        <v>114</v>
      </c>
      <c r="C109" t="s">
        <v>115</v>
      </c>
      <c r="D109">
        <v>2006</v>
      </c>
      <c r="E109" s="11" t="s">
        <v>28</v>
      </c>
      <c r="F109" t="s">
        <v>116</v>
      </c>
      <c r="G109" s="13" t="s">
        <v>118</v>
      </c>
      <c r="H109" s="10">
        <v>57</v>
      </c>
      <c r="I109" s="10">
        <v>50</v>
      </c>
      <c r="J109" s="9">
        <f t="shared" si="6"/>
        <v>107</v>
      </c>
    </row>
    <row r="110" spans="1:10" ht="15" customHeight="1" x14ac:dyDescent="0.25">
      <c r="A110" s="6">
        <v>7</v>
      </c>
      <c r="B110" t="s">
        <v>127</v>
      </c>
      <c r="C110" t="s">
        <v>128</v>
      </c>
      <c r="D110">
        <v>2006</v>
      </c>
      <c r="E110" s="11" t="s">
        <v>129</v>
      </c>
      <c r="F110" t="s">
        <v>130</v>
      </c>
      <c r="G110" s="13" t="s">
        <v>132</v>
      </c>
      <c r="H110" s="10">
        <v>51</v>
      </c>
      <c r="I110" s="10">
        <v>50</v>
      </c>
      <c r="J110" s="9">
        <f t="shared" si="6"/>
        <v>101</v>
      </c>
    </row>
    <row r="111" spans="1:10" ht="15" customHeight="1" x14ac:dyDescent="0.25"/>
    <row r="112" spans="1:10" x14ac:dyDescent="0.25">
      <c r="A112" s="4" t="s">
        <v>564</v>
      </c>
    </row>
    <row r="113" spans="1:10" s="5" customFormat="1" ht="15" customHeight="1" x14ac:dyDescent="0.25">
      <c r="A113" s="5" t="s">
        <v>555</v>
      </c>
      <c r="B113" s="5" t="s">
        <v>556</v>
      </c>
      <c r="C113" s="5" t="s">
        <v>2</v>
      </c>
      <c r="D113" s="5" t="s">
        <v>557</v>
      </c>
      <c r="E113" s="12" t="s">
        <v>4</v>
      </c>
      <c r="F113" s="5" t="s">
        <v>5</v>
      </c>
      <c r="G113" s="14" t="s">
        <v>7</v>
      </c>
      <c r="H113" s="8" t="s">
        <v>581</v>
      </c>
      <c r="I113" s="8" t="s">
        <v>582</v>
      </c>
      <c r="J113" s="8" t="s">
        <v>583</v>
      </c>
    </row>
    <row r="114" spans="1:10" ht="15" customHeight="1" x14ac:dyDescent="0.25">
      <c r="A114">
        <v>1</v>
      </c>
      <c r="B114" t="s">
        <v>454</v>
      </c>
      <c r="C114" t="s">
        <v>455</v>
      </c>
      <c r="D114">
        <v>2006</v>
      </c>
      <c r="E114" s="11" t="s">
        <v>73</v>
      </c>
      <c r="F114" t="s">
        <v>456</v>
      </c>
      <c r="G114" s="13" t="s">
        <v>457</v>
      </c>
      <c r="H114" s="10">
        <v>100</v>
      </c>
      <c r="I114" s="10">
        <v>7</v>
      </c>
      <c r="J114" s="9">
        <f>SUM(H114:I114)</f>
        <v>107</v>
      </c>
    </row>
    <row r="115" spans="1:10" ht="15" customHeight="1" x14ac:dyDescent="0.25">
      <c r="A115">
        <v>2</v>
      </c>
      <c r="B115" t="s">
        <v>458</v>
      </c>
      <c r="C115" t="s">
        <v>459</v>
      </c>
      <c r="D115">
        <v>2007</v>
      </c>
      <c r="E115" s="11" t="s">
        <v>460</v>
      </c>
      <c r="F115" t="s">
        <v>461</v>
      </c>
      <c r="G115" s="13" t="s">
        <v>463</v>
      </c>
      <c r="H115" s="10">
        <v>90</v>
      </c>
      <c r="I115" s="10">
        <v>6</v>
      </c>
      <c r="J115" s="9">
        <f t="shared" ref="J115:J120" si="7">SUM(H115:I115)</f>
        <v>96</v>
      </c>
    </row>
    <row r="116" spans="1:10" ht="15" customHeight="1" x14ac:dyDescent="0.25">
      <c r="A116">
        <v>3</v>
      </c>
      <c r="B116" t="s">
        <v>464</v>
      </c>
      <c r="C116" t="s">
        <v>465</v>
      </c>
      <c r="D116">
        <v>2007</v>
      </c>
      <c r="E116" s="11" t="s">
        <v>466</v>
      </c>
      <c r="F116" t="s">
        <v>467</v>
      </c>
      <c r="G116" s="13" t="s">
        <v>463</v>
      </c>
      <c r="H116" s="10">
        <v>80</v>
      </c>
      <c r="I116" s="10">
        <v>5</v>
      </c>
      <c r="J116" s="9">
        <f t="shared" si="7"/>
        <v>85</v>
      </c>
    </row>
    <row r="117" spans="1:10" ht="15" customHeight="1" x14ac:dyDescent="0.25">
      <c r="A117">
        <v>4</v>
      </c>
      <c r="B117" t="s">
        <v>469</v>
      </c>
      <c r="C117" t="s">
        <v>470</v>
      </c>
      <c r="D117">
        <v>2007</v>
      </c>
      <c r="E117" s="11" t="s">
        <v>471</v>
      </c>
      <c r="F117" t="s">
        <v>472</v>
      </c>
      <c r="G117" s="13" t="s">
        <v>321</v>
      </c>
      <c r="H117" s="10">
        <v>70</v>
      </c>
      <c r="I117" s="10">
        <v>4</v>
      </c>
      <c r="J117" s="9">
        <f t="shared" si="7"/>
        <v>74</v>
      </c>
    </row>
    <row r="118" spans="1:10" ht="15" customHeight="1" x14ac:dyDescent="0.25">
      <c r="A118">
        <v>5</v>
      </c>
      <c r="B118" t="s">
        <v>474</v>
      </c>
      <c r="C118" t="s">
        <v>475</v>
      </c>
      <c r="D118">
        <v>2006</v>
      </c>
      <c r="E118" s="11" t="s">
        <v>73</v>
      </c>
      <c r="F118" t="s">
        <v>476</v>
      </c>
      <c r="G118" s="13" t="s">
        <v>331</v>
      </c>
      <c r="H118" s="10">
        <v>60</v>
      </c>
      <c r="I118" s="10">
        <v>3</v>
      </c>
      <c r="J118" s="9">
        <f t="shared" si="7"/>
        <v>63</v>
      </c>
    </row>
    <row r="119" spans="1:10" ht="15" customHeight="1" x14ac:dyDescent="0.25">
      <c r="A119">
        <v>6</v>
      </c>
      <c r="B119" t="s">
        <v>478</v>
      </c>
      <c r="C119" t="s">
        <v>479</v>
      </c>
      <c r="D119">
        <v>2006</v>
      </c>
      <c r="E119" s="11" t="s">
        <v>480</v>
      </c>
      <c r="F119" t="s">
        <v>481</v>
      </c>
      <c r="G119" s="13" t="s">
        <v>483</v>
      </c>
      <c r="H119" s="10">
        <v>55</v>
      </c>
      <c r="I119" s="10">
        <v>2</v>
      </c>
      <c r="J119" s="9">
        <f t="shared" si="7"/>
        <v>57</v>
      </c>
    </row>
    <row r="120" spans="1:10" ht="15" customHeight="1" x14ac:dyDescent="0.25">
      <c r="A120" t="s">
        <v>0</v>
      </c>
      <c r="B120" t="s">
        <v>484</v>
      </c>
      <c r="C120" t="s">
        <v>485</v>
      </c>
      <c r="D120">
        <v>2006</v>
      </c>
      <c r="E120" s="11" t="s">
        <v>136</v>
      </c>
      <c r="F120" t="s">
        <v>154</v>
      </c>
      <c r="G120" s="13" t="s">
        <v>0</v>
      </c>
      <c r="H120" s="10">
        <v>0</v>
      </c>
      <c r="I120" s="10">
        <v>0</v>
      </c>
      <c r="J120" s="9">
        <f t="shared" si="7"/>
        <v>0</v>
      </c>
    </row>
    <row r="121" spans="1:10" ht="15" customHeight="1" x14ac:dyDescent="0.25"/>
    <row r="122" spans="1:10" x14ac:dyDescent="0.25">
      <c r="A122" s="4" t="s">
        <v>565</v>
      </c>
    </row>
    <row r="123" spans="1:10" s="5" customFormat="1" ht="15" customHeight="1" x14ac:dyDescent="0.25">
      <c r="A123" s="5" t="s">
        <v>555</v>
      </c>
      <c r="B123" s="5" t="s">
        <v>556</v>
      </c>
      <c r="C123" s="5" t="s">
        <v>2</v>
      </c>
      <c r="D123" s="5" t="s">
        <v>557</v>
      </c>
      <c r="E123" s="12" t="s">
        <v>4</v>
      </c>
      <c r="F123" s="5" t="s">
        <v>5</v>
      </c>
      <c r="G123" s="14" t="s">
        <v>7</v>
      </c>
      <c r="H123" s="8" t="s">
        <v>581</v>
      </c>
      <c r="I123" s="8" t="s">
        <v>582</v>
      </c>
      <c r="J123" s="8" t="s">
        <v>583</v>
      </c>
    </row>
    <row r="124" spans="1:10" ht="15" customHeight="1" x14ac:dyDescent="0.25">
      <c r="A124" s="6">
        <v>1</v>
      </c>
      <c r="B124" t="s">
        <v>488</v>
      </c>
      <c r="C124" t="s">
        <v>489</v>
      </c>
      <c r="D124">
        <v>2009</v>
      </c>
      <c r="E124" s="11" t="s">
        <v>490</v>
      </c>
      <c r="F124" t="s">
        <v>491</v>
      </c>
      <c r="G124" s="13" t="s">
        <v>125</v>
      </c>
      <c r="H124" s="10">
        <v>100</v>
      </c>
      <c r="I124" s="10">
        <v>3</v>
      </c>
      <c r="J124" s="9">
        <f>SUM(H124:I124)</f>
        <v>103</v>
      </c>
    </row>
    <row r="125" spans="1:10" ht="15" customHeight="1" x14ac:dyDescent="0.25">
      <c r="A125" s="6">
        <v>2</v>
      </c>
      <c r="B125" t="s">
        <v>492</v>
      </c>
      <c r="C125" t="s">
        <v>493</v>
      </c>
      <c r="D125">
        <v>2008</v>
      </c>
      <c r="E125" s="11" t="s">
        <v>494</v>
      </c>
      <c r="F125" t="s">
        <v>495</v>
      </c>
      <c r="G125" s="13" t="s">
        <v>125</v>
      </c>
      <c r="H125" s="10">
        <v>90</v>
      </c>
      <c r="I125" s="10">
        <v>2</v>
      </c>
      <c r="J125" s="9">
        <f t="shared" ref="J125:J126" si="8">SUM(H125:I125)</f>
        <v>92</v>
      </c>
    </row>
    <row r="126" spans="1:10" ht="15" customHeight="1" x14ac:dyDescent="0.25">
      <c r="A126" s="6">
        <v>3</v>
      </c>
      <c r="B126" t="s">
        <v>497</v>
      </c>
      <c r="C126" t="s">
        <v>498</v>
      </c>
      <c r="D126">
        <v>2009</v>
      </c>
      <c r="E126" s="11" t="s">
        <v>499</v>
      </c>
      <c r="F126" t="s">
        <v>500</v>
      </c>
      <c r="G126" s="13" t="s">
        <v>306</v>
      </c>
      <c r="H126" s="10">
        <v>80</v>
      </c>
      <c r="I126" s="10">
        <v>1</v>
      </c>
      <c r="J126" s="9">
        <f t="shared" si="8"/>
        <v>81</v>
      </c>
    </row>
    <row r="127" spans="1:10" ht="15" customHeight="1" x14ac:dyDescent="0.25"/>
    <row r="128" spans="1:10" x14ac:dyDescent="0.25">
      <c r="A128" s="4" t="s">
        <v>566</v>
      </c>
    </row>
    <row r="129" spans="1:10" s="5" customFormat="1" ht="15" customHeight="1" x14ac:dyDescent="0.25">
      <c r="A129" s="5" t="s">
        <v>555</v>
      </c>
      <c r="B129" s="5" t="s">
        <v>556</v>
      </c>
      <c r="C129" s="5" t="s">
        <v>2</v>
      </c>
      <c r="D129" s="5" t="s">
        <v>557</v>
      </c>
      <c r="E129" s="12" t="s">
        <v>4</v>
      </c>
      <c r="F129" s="5" t="s">
        <v>5</v>
      </c>
      <c r="G129" s="14" t="s">
        <v>7</v>
      </c>
      <c r="H129" s="8" t="s">
        <v>581</v>
      </c>
      <c r="I129" s="8" t="s">
        <v>582</v>
      </c>
      <c r="J129" s="8" t="s">
        <v>583</v>
      </c>
    </row>
    <row r="130" spans="1:10" ht="15" customHeight="1" x14ac:dyDescent="0.25">
      <c r="A130" s="6">
        <v>1</v>
      </c>
      <c r="B130" t="s">
        <v>503</v>
      </c>
      <c r="C130" t="s">
        <v>504</v>
      </c>
      <c r="D130">
        <v>2003</v>
      </c>
      <c r="E130" s="11" t="s">
        <v>136</v>
      </c>
      <c r="F130" t="s">
        <v>505</v>
      </c>
      <c r="G130" s="13" t="s">
        <v>331</v>
      </c>
      <c r="H130" s="10">
        <v>100</v>
      </c>
      <c r="I130" s="10">
        <v>4</v>
      </c>
      <c r="J130" s="9">
        <f>SUM(H130:I130)</f>
        <v>104</v>
      </c>
    </row>
    <row r="131" spans="1:10" ht="15" customHeight="1" x14ac:dyDescent="0.25">
      <c r="A131" s="6">
        <v>2</v>
      </c>
      <c r="B131" t="s">
        <v>514</v>
      </c>
      <c r="C131" t="s">
        <v>515</v>
      </c>
      <c r="D131">
        <v>1984</v>
      </c>
      <c r="E131" s="11" t="s">
        <v>516</v>
      </c>
      <c r="F131" t="s">
        <v>517</v>
      </c>
      <c r="H131" s="10">
        <v>90</v>
      </c>
      <c r="I131" s="10">
        <v>3</v>
      </c>
      <c r="J131" s="9">
        <f t="shared" ref="J131:J133" si="9">SUM(H131:I131)</f>
        <v>93</v>
      </c>
    </row>
    <row r="132" spans="1:10" ht="15" customHeight="1" x14ac:dyDescent="0.25">
      <c r="A132" s="6">
        <v>3</v>
      </c>
      <c r="B132" t="s">
        <v>507</v>
      </c>
      <c r="C132" t="s">
        <v>508</v>
      </c>
      <c r="D132">
        <v>1986</v>
      </c>
      <c r="E132" s="11" t="s">
        <v>509</v>
      </c>
      <c r="F132" t="s">
        <v>510</v>
      </c>
      <c r="G132" s="13" t="s">
        <v>511</v>
      </c>
      <c r="H132" s="10">
        <v>80</v>
      </c>
      <c r="I132" s="10">
        <v>2</v>
      </c>
      <c r="J132" s="9">
        <f t="shared" si="9"/>
        <v>82</v>
      </c>
    </row>
    <row r="133" spans="1:10" ht="15" customHeight="1" x14ac:dyDescent="0.25">
      <c r="A133" s="6">
        <v>4</v>
      </c>
      <c r="B133" t="s">
        <v>518</v>
      </c>
      <c r="C133" t="s">
        <v>519</v>
      </c>
      <c r="D133">
        <v>1982</v>
      </c>
      <c r="E133" s="11" t="s">
        <v>0</v>
      </c>
      <c r="F133" t="s">
        <v>520</v>
      </c>
      <c r="G133" s="13" t="s">
        <v>397</v>
      </c>
      <c r="H133" s="10">
        <v>70</v>
      </c>
      <c r="I133" s="10">
        <v>1</v>
      </c>
      <c r="J133" s="9">
        <f t="shared" si="9"/>
        <v>71</v>
      </c>
    </row>
    <row r="134" spans="1:10" ht="15" customHeight="1" x14ac:dyDescent="0.25"/>
    <row r="135" spans="1:10" x14ac:dyDescent="0.25">
      <c r="A135" s="4" t="s">
        <v>567</v>
      </c>
    </row>
    <row r="136" spans="1:10" s="5" customFormat="1" ht="15" customHeight="1" x14ac:dyDescent="0.25">
      <c r="A136" s="5" t="s">
        <v>555</v>
      </c>
      <c r="B136" s="5" t="s">
        <v>556</v>
      </c>
      <c r="C136" s="5" t="s">
        <v>2</v>
      </c>
      <c r="D136" s="5" t="s">
        <v>557</v>
      </c>
      <c r="E136" s="12" t="s">
        <v>4</v>
      </c>
      <c r="F136" s="5" t="s">
        <v>5</v>
      </c>
      <c r="G136" s="14" t="s">
        <v>7</v>
      </c>
      <c r="H136" s="8" t="s">
        <v>581</v>
      </c>
      <c r="I136" s="8" t="s">
        <v>582</v>
      </c>
      <c r="J136" s="8" t="s">
        <v>583</v>
      </c>
    </row>
    <row r="137" spans="1:10" ht="15" customHeight="1" x14ac:dyDescent="0.25">
      <c r="A137" s="6">
        <v>1</v>
      </c>
      <c r="B137" t="s">
        <v>523</v>
      </c>
      <c r="C137" t="s">
        <v>524</v>
      </c>
      <c r="D137">
        <v>1974</v>
      </c>
      <c r="E137" s="11" t="s">
        <v>0</v>
      </c>
      <c r="F137" t="s">
        <v>525</v>
      </c>
      <c r="G137" s="13" t="s">
        <v>526</v>
      </c>
      <c r="H137" s="10">
        <v>100</v>
      </c>
      <c r="I137" s="10">
        <v>2</v>
      </c>
      <c r="J137" s="9">
        <f>SUM(H137:I137)</f>
        <v>102</v>
      </c>
    </row>
    <row r="138" spans="1:10" ht="15" customHeight="1" x14ac:dyDescent="0.25">
      <c r="A138" s="6">
        <v>2</v>
      </c>
      <c r="B138" t="s">
        <v>528</v>
      </c>
      <c r="C138" t="s">
        <v>529</v>
      </c>
      <c r="D138">
        <v>1960</v>
      </c>
      <c r="E138" s="11" t="s">
        <v>580</v>
      </c>
      <c r="F138" t="s">
        <v>531</v>
      </c>
      <c r="G138" s="13" t="s">
        <v>532</v>
      </c>
      <c r="H138" s="10">
        <v>90</v>
      </c>
      <c r="I138" s="10">
        <v>1</v>
      </c>
      <c r="J138" s="9">
        <f t="shared" ref="J138" si="10">SUM(H138:I138)</f>
        <v>91</v>
      </c>
    </row>
    <row r="139" spans="1:10" ht="15" customHeight="1" x14ac:dyDescent="0.25"/>
    <row r="140" spans="1:10" x14ac:dyDescent="0.25">
      <c r="A140" s="4" t="s">
        <v>568</v>
      </c>
    </row>
    <row r="141" spans="1:10" s="5" customFormat="1" ht="15" customHeight="1" x14ac:dyDescent="0.25">
      <c r="A141" s="5" t="s">
        <v>555</v>
      </c>
      <c r="B141" s="5" t="s">
        <v>556</v>
      </c>
      <c r="C141" s="5" t="s">
        <v>2</v>
      </c>
      <c r="D141" s="5" t="s">
        <v>557</v>
      </c>
      <c r="E141" s="12" t="s">
        <v>4</v>
      </c>
      <c r="F141" s="5" t="s">
        <v>5</v>
      </c>
      <c r="G141" s="14" t="s">
        <v>7</v>
      </c>
      <c r="H141" s="8" t="s">
        <v>581</v>
      </c>
      <c r="I141" s="8" t="s">
        <v>582</v>
      </c>
      <c r="J141" s="8" t="s">
        <v>583</v>
      </c>
    </row>
    <row r="142" spans="1:10" ht="15" customHeight="1" x14ac:dyDescent="0.25">
      <c r="A142" s="6">
        <v>1</v>
      </c>
      <c r="B142" t="s">
        <v>534</v>
      </c>
      <c r="C142" t="s">
        <v>535</v>
      </c>
      <c r="D142">
        <v>2008</v>
      </c>
      <c r="E142" s="11" t="s">
        <v>136</v>
      </c>
      <c r="F142" t="s">
        <v>536</v>
      </c>
      <c r="G142" s="13" t="s">
        <v>132</v>
      </c>
      <c r="H142" s="10">
        <v>100</v>
      </c>
      <c r="I142" s="10">
        <v>3</v>
      </c>
      <c r="J142" s="9">
        <f>SUM(H142:I142)</f>
        <v>103</v>
      </c>
    </row>
    <row r="143" spans="1:10" ht="15" customHeight="1" x14ac:dyDescent="0.25">
      <c r="A143" s="6">
        <v>2</v>
      </c>
      <c r="B143" t="s">
        <v>537</v>
      </c>
      <c r="C143" t="s">
        <v>538</v>
      </c>
      <c r="D143">
        <v>2007</v>
      </c>
      <c r="E143" s="11" t="s">
        <v>192</v>
      </c>
      <c r="F143" t="s">
        <v>539</v>
      </c>
      <c r="G143" s="13" t="s">
        <v>408</v>
      </c>
      <c r="H143" s="10">
        <v>90</v>
      </c>
      <c r="I143" s="10">
        <v>2</v>
      </c>
      <c r="J143" s="9">
        <f t="shared" ref="J143:J144" si="11">SUM(H143:I143)</f>
        <v>92</v>
      </c>
    </row>
    <row r="144" spans="1:10" ht="15" customHeight="1" x14ac:dyDescent="0.25">
      <c r="A144" s="6">
        <v>3</v>
      </c>
      <c r="B144" t="s">
        <v>541</v>
      </c>
      <c r="C144" t="s">
        <v>542</v>
      </c>
      <c r="D144">
        <v>2009</v>
      </c>
      <c r="E144" s="11" t="s">
        <v>577</v>
      </c>
      <c r="F144" t="s">
        <v>543</v>
      </c>
      <c r="G144" s="13" t="s">
        <v>545</v>
      </c>
      <c r="H144" s="10">
        <v>80</v>
      </c>
      <c r="I144" s="10">
        <v>1</v>
      </c>
      <c r="J144" s="9">
        <f t="shared" si="11"/>
        <v>81</v>
      </c>
    </row>
    <row r="145" spans="1:10" ht="15" customHeight="1" x14ac:dyDescent="0.25"/>
    <row r="146" spans="1:10" x14ac:dyDescent="0.25">
      <c r="A146" s="4" t="s">
        <v>569</v>
      </c>
    </row>
    <row r="147" spans="1:10" s="5" customFormat="1" ht="15" customHeight="1" x14ac:dyDescent="0.25">
      <c r="A147" s="5" t="s">
        <v>555</v>
      </c>
      <c r="B147" s="5" t="s">
        <v>556</v>
      </c>
      <c r="C147" s="5" t="s">
        <v>2</v>
      </c>
      <c r="D147" s="5" t="s">
        <v>557</v>
      </c>
      <c r="E147" s="12" t="s">
        <v>4</v>
      </c>
      <c r="F147" s="5" t="s">
        <v>5</v>
      </c>
      <c r="G147" s="14" t="s">
        <v>7</v>
      </c>
      <c r="H147" s="8" t="s">
        <v>581</v>
      </c>
      <c r="I147" s="8" t="s">
        <v>584</v>
      </c>
      <c r="J147" s="8" t="s">
        <v>583</v>
      </c>
    </row>
    <row r="148" spans="1:10" ht="15" customHeight="1" x14ac:dyDescent="0.25">
      <c r="A148" s="6">
        <v>1</v>
      </c>
      <c r="B148" t="s">
        <v>547</v>
      </c>
      <c r="C148" t="s">
        <v>548</v>
      </c>
      <c r="D148">
        <v>2010</v>
      </c>
      <c r="E148" s="11" t="s">
        <v>228</v>
      </c>
      <c r="F148" t="s">
        <v>549</v>
      </c>
      <c r="G148" s="13" t="s">
        <v>550</v>
      </c>
      <c r="H148" s="10">
        <v>101</v>
      </c>
      <c r="I148" s="10">
        <v>50</v>
      </c>
      <c r="J148" s="9">
        <f>SUM(H148:I148)</f>
        <v>151</v>
      </c>
    </row>
    <row r="150" spans="1:10" x14ac:dyDescent="0.25">
      <c r="A150" s="4" t="s">
        <v>570</v>
      </c>
    </row>
    <row r="151" spans="1:10" s="5" customFormat="1" ht="15" customHeight="1" x14ac:dyDescent="0.25">
      <c r="A151" s="5" t="s">
        <v>555</v>
      </c>
      <c r="B151" s="5" t="s">
        <v>556</v>
      </c>
      <c r="C151" s="5" t="s">
        <v>2</v>
      </c>
      <c r="D151" s="5" t="s">
        <v>557</v>
      </c>
      <c r="E151" s="12" t="s">
        <v>4</v>
      </c>
      <c r="F151" s="5" t="s">
        <v>5</v>
      </c>
      <c r="G151" s="14" t="s">
        <v>7</v>
      </c>
      <c r="H151" s="8" t="s">
        <v>581</v>
      </c>
      <c r="I151" s="8" t="s">
        <v>582</v>
      </c>
      <c r="J151" s="8" t="s">
        <v>583</v>
      </c>
    </row>
    <row r="152" spans="1:10" x14ac:dyDescent="0.25">
      <c r="A152" s="6">
        <v>1</v>
      </c>
      <c r="B152">
        <v>301</v>
      </c>
      <c r="C152" t="s">
        <v>574</v>
      </c>
      <c r="D152">
        <v>2009</v>
      </c>
      <c r="E152" s="11" t="s">
        <v>192</v>
      </c>
      <c r="H152" s="10">
        <v>100</v>
      </c>
      <c r="I152" s="10">
        <v>1</v>
      </c>
      <c r="J152" s="9">
        <f>SUM(H152:I152)</f>
        <v>101</v>
      </c>
    </row>
    <row r="154" spans="1:10" x14ac:dyDescent="0.25">
      <c r="A154" s="4" t="s">
        <v>571</v>
      </c>
    </row>
    <row r="155" spans="1:10" s="5" customFormat="1" ht="15" customHeight="1" x14ac:dyDescent="0.25">
      <c r="A155" s="5" t="s">
        <v>555</v>
      </c>
      <c r="B155" s="5" t="s">
        <v>556</v>
      </c>
      <c r="C155" s="5" t="s">
        <v>2</v>
      </c>
      <c r="D155" s="5" t="s">
        <v>557</v>
      </c>
      <c r="E155" s="12" t="s">
        <v>4</v>
      </c>
      <c r="F155" s="5" t="s">
        <v>5</v>
      </c>
      <c r="G155" s="14" t="s">
        <v>7</v>
      </c>
      <c r="H155" s="8" t="s">
        <v>581</v>
      </c>
      <c r="I155" s="8" t="s">
        <v>582</v>
      </c>
      <c r="J155" s="8" t="s">
        <v>583</v>
      </c>
    </row>
    <row r="156" spans="1:10" x14ac:dyDescent="0.25">
      <c r="A156" s="6">
        <v>1</v>
      </c>
      <c r="B156">
        <v>300</v>
      </c>
      <c r="C156" t="s">
        <v>573</v>
      </c>
      <c r="D156">
        <v>2010</v>
      </c>
      <c r="E156" s="11" t="s">
        <v>192</v>
      </c>
      <c r="H156" s="10">
        <v>100</v>
      </c>
      <c r="I156" s="10">
        <v>1</v>
      </c>
      <c r="J156" s="9">
        <f>SUM(H156:I156)</f>
        <v>101</v>
      </c>
    </row>
    <row r="158" spans="1:10" x14ac:dyDescent="0.25">
      <c r="A158" s="4" t="s">
        <v>572</v>
      </c>
    </row>
    <row r="159" spans="1:10" s="5" customFormat="1" ht="15" customHeight="1" x14ac:dyDescent="0.25">
      <c r="A159" s="5" t="s">
        <v>555</v>
      </c>
      <c r="B159" s="5" t="s">
        <v>556</v>
      </c>
      <c r="C159" s="5" t="s">
        <v>2</v>
      </c>
      <c r="D159" s="5" t="s">
        <v>557</v>
      </c>
      <c r="E159" s="12" t="s">
        <v>4</v>
      </c>
      <c r="F159" s="5" t="s">
        <v>5</v>
      </c>
      <c r="G159" s="14" t="s">
        <v>7</v>
      </c>
      <c r="H159" s="8" t="s">
        <v>581</v>
      </c>
      <c r="I159" s="8" t="s">
        <v>582</v>
      </c>
      <c r="J159" s="8" t="s">
        <v>583</v>
      </c>
    </row>
    <row r="160" spans="1:10" x14ac:dyDescent="0.25">
      <c r="A160" s="6">
        <v>1</v>
      </c>
      <c r="B160">
        <v>302</v>
      </c>
      <c r="C160" t="s">
        <v>575</v>
      </c>
      <c r="D160">
        <v>2012</v>
      </c>
      <c r="E160" s="11" t="s">
        <v>466</v>
      </c>
      <c r="H160" s="10">
        <v>100</v>
      </c>
      <c r="I160" s="10">
        <v>1</v>
      </c>
      <c r="J160" s="9">
        <f>SUM(H160:I160)</f>
        <v>101</v>
      </c>
    </row>
  </sheetData>
  <pageMargins left="0.31496062992125984" right="0.31496062992125984" top="0.59055118110236227" bottom="0.59055118110236227" header="0.31496062992125984" footer="0.31496062992125984"/>
  <pageSetup paperSize="9" scale="8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Českolipský pohár_body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2024-09-30T09:34:15Z</dcterms:modified>
</cp:coreProperties>
</file>