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Cyklistika\2024\Českolipský silniční pohár\Kalich\"/>
    </mc:Choice>
  </mc:AlternateContent>
  <xr:revisionPtr revIDLastSave="0" documentId="8_{E75881CF-1137-4090-A54C-1D12EAE5B620}" xr6:coauthVersionLast="36" xr6:coauthVersionMax="36" xr10:uidLastSave="{00000000-0000-0000-0000-000000000000}"/>
  <bookViews>
    <workbookView xWindow="32760" yWindow="32760" windowWidth="16380" windowHeight="8190" tabRatio="500" activeTab="1"/>
  </bookViews>
  <sheets>
    <sheet name="kalich" sheetId="1" r:id="rId1"/>
    <sheet name="Body_Českolipský sil_pohár" sheetId="2" r:id="rId2"/>
  </sheets>
  <calcPr calcId="191029"/>
</workbook>
</file>

<file path=xl/calcChain.xml><?xml version="1.0" encoding="utf-8"?>
<calcChain xmlns="http://schemas.openxmlformats.org/spreadsheetml/2006/main">
  <c r="I71" i="2" l="1"/>
  <c r="I67" i="2"/>
  <c r="I56" i="2"/>
  <c r="I46" i="2"/>
  <c r="I45" i="2"/>
  <c r="I44" i="2"/>
  <c r="I43" i="2"/>
  <c r="I42" i="2"/>
  <c r="I63" i="2"/>
  <c r="I62" i="2"/>
  <c r="I61" i="2"/>
  <c r="I60" i="2"/>
  <c r="I38" i="2"/>
  <c r="I37" i="2"/>
  <c r="I36" i="2"/>
  <c r="I35" i="2"/>
  <c r="I22" i="2"/>
  <c r="I21" i="2"/>
  <c r="I20" i="2"/>
  <c r="I19" i="2"/>
  <c r="I52" i="2"/>
  <c r="I51" i="2"/>
  <c r="I50" i="2"/>
  <c r="I15" i="2"/>
  <c r="I14" i="2"/>
  <c r="I13" i="2"/>
  <c r="I9" i="2"/>
  <c r="I8" i="2"/>
  <c r="I7" i="2"/>
  <c r="I31" i="2"/>
  <c r="I30" i="2"/>
  <c r="I29" i="2"/>
  <c r="I28" i="2"/>
  <c r="I27" i="2"/>
  <c r="I26" i="2"/>
</calcChain>
</file>

<file path=xl/sharedStrings.xml><?xml version="1.0" encoding="utf-8"?>
<sst xmlns="http://schemas.openxmlformats.org/spreadsheetml/2006/main" count="469" uniqueCount="184">
  <si>
    <t>ID</t>
  </si>
  <si>
    <t>Pořadí v kategorii</t>
  </si>
  <si>
    <t>Pořadí podle pohlavi</t>
  </si>
  <si>
    <t>Absolutní pořadí</t>
  </si>
  <si>
    <t>Startovní číslo</t>
  </si>
  <si>
    <t>Čip</t>
  </si>
  <si>
    <t>Příjmení a jméno</t>
  </si>
  <si>
    <t>Jméno a příjmení</t>
  </si>
  <si>
    <t>Datum narození</t>
  </si>
  <si>
    <t>Team</t>
  </si>
  <si>
    <t>Trať</t>
  </si>
  <si>
    <t>Kategorie</t>
  </si>
  <si>
    <t>Kód kategorie</t>
  </si>
  <si>
    <t>Cílový čas</t>
  </si>
  <si>
    <t>Švagrovský Oliver</t>
  </si>
  <si>
    <t>Oliver Švagrovský</t>
  </si>
  <si>
    <t>SK Slavoj Terezín</t>
  </si>
  <si>
    <t>Časovka</t>
  </si>
  <si>
    <t>Kadeti. 2008 – 2009 (15 – 16 let)</t>
  </si>
  <si>
    <t>K</t>
  </si>
  <si>
    <t>00:23:27.7</t>
  </si>
  <si>
    <t>Hammer Adam</t>
  </si>
  <si>
    <t>Adam Hammer</t>
  </si>
  <si>
    <t>Kuchyně Lípa</t>
  </si>
  <si>
    <t>00:31:18.7</t>
  </si>
  <si>
    <t>Soles Martin</t>
  </si>
  <si>
    <t>Martin Soles</t>
  </si>
  <si>
    <t>Czech multisport coaching</t>
  </si>
  <si>
    <t>Junioři 2006 – 2007 (17 - 18 let)</t>
  </si>
  <si>
    <t>J</t>
  </si>
  <si>
    <t>00:20:00.5</t>
  </si>
  <si>
    <t>Čapek  Otakar</t>
  </si>
  <si>
    <t xml:space="preserve">Otakar Čapek </t>
  </si>
  <si>
    <t>Lawi junior team</t>
  </si>
  <si>
    <t>00:22:20.8</t>
  </si>
  <si>
    <t>Bartošek Jan</t>
  </si>
  <si>
    <t>Jan Bartošek</t>
  </si>
  <si>
    <t>00:22:43.9</t>
  </si>
  <si>
    <t>Čapek  Theodor</t>
  </si>
  <si>
    <t xml:space="preserve">Theodor Čapek </t>
  </si>
  <si>
    <t>SG Jablonec</t>
  </si>
  <si>
    <t>00:23:11.1</t>
  </si>
  <si>
    <t>Svoboda Jaromír</t>
  </si>
  <si>
    <t>Jaromír Svoboda</t>
  </si>
  <si>
    <t>KUCHYNĚ LÍPA</t>
  </si>
  <si>
    <t>M20 1995 – 2005 (19 - 29 let)</t>
  </si>
  <si>
    <t>M20</t>
  </si>
  <si>
    <t>00:19:00.8</t>
  </si>
  <si>
    <t>Helcl Filip</t>
  </si>
  <si>
    <t>Filip Helcl</t>
  </si>
  <si>
    <t>UNLIMITED KM TRADING CZ</t>
  </si>
  <si>
    <t>00:19:35.7</t>
  </si>
  <si>
    <t>Kubišta Martin</t>
  </si>
  <si>
    <t>Martin Kubišta</t>
  </si>
  <si>
    <t>00:19:37.1</t>
  </si>
  <si>
    <t>Nevole Vladimír</t>
  </si>
  <si>
    <t>Vladimír Nevole</t>
  </si>
  <si>
    <t>M30 1994 – 1985 (30 – 39 let)</t>
  </si>
  <si>
    <t>M30</t>
  </si>
  <si>
    <t>00:22:36.9</t>
  </si>
  <si>
    <t>Obradovic Darko</t>
  </si>
  <si>
    <t>Darko Obradovic</t>
  </si>
  <si>
    <t>00:23:59.8</t>
  </si>
  <si>
    <t>Pavlík Petr</t>
  </si>
  <si>
    <t>Petr Pavlík</t>
  </si>
  <si>
    <t>Unlimited KM Trading</t>
  </si>
  <si>
    <t>00:24:13.6</t>
  </si>
  <si>
    <t>Malík Tomáš</t>
  </si>
  <si>
    <t>Tomáš Malík</t>
  </si>
  <si>
    <t>M40 1984 – 1975 (40 - 49 let)</t>
  </si>
  <si>
    <t>M40</t>
  </si>
  <si>
    <t>00:19:48.4</t>
  </si>
  <si>
    <t>Horváth Miroslav</t>
  </si>
  <si>
    <t>Miroslav Horváth</t>
  </si>
  <si>
    <t>AC Sparta Praha</t>
  </si>
  <si>
    <t>00:19:58.0</t>
  </si>
  <si>
    <t>Čičko Jiří</t>
  </si>
  <si>
    <t>Jiří Čičko</t>
  </si>
  <si>
    <t>SSC Železný Brod</t>
  </si>
  <si>
    <t>00:22:52.0</t>
  </si>
  <si>
    <t>Kavan Radim</t>
  </si>
  <si>
    <t>Radim Kavan</t>
  </si>
  <si>
    <t>00:23:39.0</t>
  </si>
  <si>
    <t>Semerád Josef</t>
  </si>
  <si>
    <t>Josef Semerád</t>
  </si>
  <si>
    <t>M50 1974 – 1965 (50 - 59 let)</t>
  </si>
  <si>
    <t>M50</t>
  </si>
  <si>
    <t>00:23:17.5</t>
  </si>
  <si>
    <t>Kleiner Robert</t>
  </si>
  <si>
    <t>Robert Kleiner</t>
  </si>
  <si>
    <t>S1W.cz</t>
  </si>
  <si>
    <t>00:23:26.2</t>
  </si>
  <si>
    <t>Kozák Stanislav</t>
  </si>
  <si>
    <t>Stanislav Kozák</t>
  </si>
  <si>
    <t>00:23:46.2</t>
  </si>
  <si>
    <t>Jareš Martin</t>
  </si>
  <si>
    <t>Martin Jareš</t>
  </si>
  <si>
    <t>CK Hodkovice</t>
  </si>
  <si>
    <t>00:27:28.4</t>
  </si>
  <si>
    <t>Čapek  Ondřej</t>
  </si>
  <si>
    <t xml:space="preserve">Ondřej Čapek </t>
  </si>
  <si>
    <t>Líšný</t>
  </si>
  <si>
    <t>00:27:34.2</t>
  </si>
  <si>
    <t>Petera Karel</t>
  </si>
  <si>
    <t>Karel Petera</t>
  </si>
  <si>
    <t>Rohozec Amix Team</t>
  </si>
  <si>
    <t>DNF</t>
  </si>
  <si>
    <t>Šmíd Luděk</t>
  </si>
  <si>
    <t>Luděk Šmíd</t>
  </si>
  <si>
    <t>Cyklovrakoviště</t>
  </si>
  <si>
    <t>M60 1964 – 1955 (60 - 69 let)</t>
  </si>
  <si>
    <t>M60</t>
  </si>
  <si>
    <t>00:21:58.2</t>
  </si>
  <si>
    <t>Kudrnáč Miloslav</t>
  </si>
  <si>
    <t>Miloslav Kudrnáč</t>
  </si>
  <si>
    <t>Lokomotiva Nymburk</t>
  </si>
  <si>
    <t>00:23:10.7</t>
  </si>
  <si>
    <t>Šaník Luděk</t>
  </si>
  <si>
    <t>Luděk Šaník</t>
  </si>
  <si>
    <t>KC Pivovar Vratislavice</t>
  </si>
  <si>
    <t>00:24:49.4</t>
  </si>
  <si>
    <t>Vlasák Jiří</t>
  </si>
  <si>
    <t>Jiří Vlasák</t>
  </si>
  <si>
    <t>RoadCycling.CZ</t>
  </si>
  <si>
    <t>00:31:44.2</t>
  </si>
  <si>
    <t>Fučík  Josef</t>
  </si>
  <si>
    <t xml:space="preserve">Josef Fučík </t>
  </si>
  <si>
    <t>ROHOZEC AMIX TEAM</t>
  </si>
  <si>
    <t>M70 1954 a st. (nad 70 let)</t>
  </si>
  <si>
    <t>M70</t>
  </si>
  <si>
    <t>00:27:24.1</t>
  </si>
  <si>
    <t>Hanus Miroslav</t>
  </si>
  <si>
    <t>Miroslav Hanus</t>
  </si>
  <si>
    <t>00:28:30.0</t>
  </si>
  <si>
    <t>Balásek Petr</t>
  </si>
  <si>
    <t>Petr Balásek</t>
  </si>
  <si>
    <t>00:30:41.4</t>
  </si>
  <si>
    <t>Plátek Tomáš</t>
  </si>
  <si>
    <t>Tomáš Plátek</t>
  </si>
  <si>
    <t>00:37:37.7</t>
  </si>
  <si>
    <t>Tesárek Milos</t>
  </si>
  <si>
    <t>Milos Tesárek</t>
  </si>
  <si>
    <t>Agro Loučny</t>
  </si>
  <si>
    <t>00:54:42.8</t>
  </si>
  <si>
    <t>Raková Jitka</t>
  </si>
  <si>
    <t>Jitka Raková</t>
  </si>
  <si>
    <t>Cyklo Team Killi</t>
  </si>
  <si>
    <t>Ž30 1994 – 1975 (30 – 49 let)</t>
  </si>
  <si>
    <t>Z30</t>
  </si>
  <si>
    <t>00:23:13.1</t>
  </si>
  <si>
    <t>Kavanová Petra</t>
  </si>
  <si>
    <t>Petra Kavanová</t>
  </si>
  <si>
    <t>00:26:32.4</t>
  </si>
  <si>
    <t>Pecharová Jitka</t>
  </si>
  <si>
    <t>Jitka Pecharová</t>
  </si>
  <si>
    <t>00:37:54.1</t>
  </si>
  <si>
    <t>Tesárková Věra</t>
  </si>
  <si>
    <t>Věra Tesárková</t>
  </si>
  <si>
    <t>Sokol Malá Skála</t>
  </si>
  <si>
    <t>Ž50 1974 a st. (nad 50 let)</t>
  </si>
  <si>
    <t>Z50</t>
  </si>
  <si>
    <t>00:40:22.0</t>
  </si>
  <si>
    <t>Poř.</t>
  </si>
  <si>
    <t>st.č.</t>
  </si>
  <si>
    <t>nar.</t>
  </si>
  <si>
    <t>Časovka Kalich</t>
  </si>
  <si>
    <t>21.9.2024, Malá Skála, časovka do vrchu</t>
  </si>
  <si>
    <t>10,5 km, slunečno</t>
  </si>
  <si>
    <t>Kategorie : muži 19 - 29 let</t>
  </si>
  <si>
    <t>Čas</t>
  </si>
  <si>
    <t>Body bonif</t>
  </si>
  <si>
    <t>Body čisté</t>
  </si>
  <si>
    <t>Body celkem</t>
  </si>
  <si>
    <t>Kategorie : muži 30 - 39 let</t>
  </si>
  <si>
    <t>Kategorie : muži 40 - 49 let</t>
  </si>
  <si>
    <t>Kategorie : muži 50 - 59 let</t>
  </si>
  <si>
    <t>Kategorie : muži 60 - 69 let</t>
  </si>
  <si>
    <t>Kategorie : muži nad 70 let</t>
  </si>
  <si>
    <t>Kategorie : ženy 19 - 49 let</t>
  </si>
  <si>
    <t>Kategorie : ženy od 50 let</t>
  </si>
  <si>
    <t>Kategorie : junioři 17 - 18 let</t>
  </si>
  <si>
    <t>Kategorie : kadeti 15 - 16 let</t>
  </si>
  <si>
    <t>Kategorie : starší žáci 13 - 14 let</t>
  </si>
  <si>
    <t>Tesárek Miloš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</si>
</sst>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2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sqref="A1:IV1"/>
    </sheetView>
  </sheetViews>
  <sheetFormatPr defaultColWidth="11.5703125" defaultRowHeight="12.75" x14ac:dyDescent="0.2"/>
  <cols>
    <col min="1" max="1" width="7.42578125" customWidth="1"/>
    <col min="2" max="2" width="15.5703125" customWidth="1"/>
    <col min="3" max="3" width="17.85546875" customWidth="1"/>
    <col min="4" max="4" width="14.7109375" customWidth="1"/>
    <col min="5" max="5" width="13" customWidth="1"/>
    <col min="6" max="6" width="4" customWidth="1"/>
    <col min="7" max="8" width="16" customWidth="1"/>
    <col min="9" max="9" width="14.42578125" customWidth="1"/>
    <col min="10" max="10" width="22.7109375" customWidth="1"/>
    <col min="11" max="11" width="8.42578125" customWidth="1"/>
    <col min="12" max="12" width="28" customWidth="1"/>
    <col min="13" max="13" width="12.5703125" customWidth="1"/>
    <col min="14" max="14" width="9.7109375" customWidth="1"/>
    <col min="15" max="15" width="13.42578125" customWidth="1"/>
    <col min="16" max="16" width="11.140625" customWidth="1"/>
    <col min="17" max="17" width="11" customWidth="1"/>
    <col min="18" max="18" width="9.5703125" customWidth="1"/>
    <col min="19" max="19" width="11.7109375" customWidth="1"/>
    <col min="20" max="20" width="3.140625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2">
      <c r="A2">
        <v>178380</v>
      </c>
      <c r="B2">
        <v>1</v>
      </c>
      <c r="C2">
        <v>5</v>
      </c>
      <c r="D2">
        <v>17</v>
      </c>
      <c r="E2">
        <v>2</v>
      </c>
      <c r="F2">
        <v>402</v>
      </c>
      <c r="G2" t="s">
        <v>14</v>
      </c>
      <c r="H2" t="s">
        <v>15</v>
      </c>
      <c r="I2">
        <v>2008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s="1"/>
    </row>
    <row r="3" spans="1:15" x14ac:dyDescent="0.2">
      <c r="A3">
        <v>178382</v>
      </c>
      <c r="B3">
        <v>2</v>
      </c>
      <c r="C3">
        <v>6</v>
      </c>
      <c r="D3">
        <v>29</v>
      </c>
      <c r="E3">
        <v>6</v>
      </c>
      <c r="F3">
        <v>406</v>
      </c>
      <c r="G3" t="s">
        <v>21</v>
      </c>
      <c r="H3" t="s">
        <v>22</v>
      </c>
      <c r="I3">
        <v>2010</v>
      </c>
      <c r="J3" t="s">
        <v>23</v>
      </c>
      <c r="K3" t="s">
        <v>17</v>
      </c>
      <c r="L3" t="s">
        <v>18</v>
      </c>
      <c r="M3" t="s">
        <v>19</v>
      </c>
      <c r="N3" t="s">
        <v>24</v>
      </c>
      <c r="O3" s="1"/>
    </row>
    <row r="4" spans="1:15" x14ac:dyDescent="0.2">
      <c r="A4">
        <v>178316</v>
      </c>
      <c r="B4">
        <v>1</v>
      </c>
      <c r="C4">
        <v>1</v>
      </c>
      <c r="D4">
        <v>6</v>
      </c>
      <c r="E4">
        <v>9</v>
      </c>
      <c r="F4">
        <v>409</v>
      </c>
      <c r="G4" t="s">
        <v>25</v>
      </c>
      <c r="H4" t="s">
        <v>26</v>
      </c>
      <c r="I4">
        <v>2007</v>
      </c>
      <c r="J4" t="s">
        <v>27</v>
      </c>
      <c r="K4" t="s">
        <v>17</v>
      </c>
      <c r="L4" t="s">
        <v>28</v>
      </c>
      <c r="M4" t="s">
        <v>29</v>
      </c>
      <c r="N4" t="s">
        <v>30</v>
      </c>
      <c r="O4" s="1"/>
    </row>
    <row r="5" spans="1:15" x14ac:dyDescent="0.2">
      <c r="A5">
        <v>178359</v>
      </c>
      <c r="B5">
        <v>2</v>
      </c>
      <c r="C5">
        <v>2</v>
      </c>
      <c r="D5">
        <v>8</v>
      </c>
      <c r="E5">
        <v>14</v>
      </c>
      <c r="F5">
        <v>414</v>
      </c>
      <c r="G5" t="s">
        <v>31</v>
      </c>
      <c r="H5" t="s">
        <v>32</v>
      </c>
      <c r="I5">
        <v>2006</v>
      </c>
      <c r="J5" t="s">
        <v>33</v>
      </c>
      <c r="K5" t="s">
        <v>17</v>
      </c>
      <c r="L5" t="s">
        <v>28</v>
      </c>
      <c r="M5" t="s">
        <v>29</v>
      </c>
      <c r="N5" t="s">
        <v>34</v>
      </c>
      <c r="O5" s="1"/>
    </row>
    <row r="6" spans="1:15" x14ac:dyDescent="0.2">
      <c r="A6">
        <v>178379</v>
      </c>
      <c r="B6">
        <v>3</v>
      </c>
      <c r="C6">
        <v>3</v>
      </c>
      <c r="D6">
        <v>10</v>
      </c>
      <c r="E6">
        <v>1</v>
      </c>
      <c r="F6">
        <v>401</v>
      </c>
      <c r="G6" t="s">
        <v>35</v>
      </c>
      <c r="H6" t="s">
        <v>36</v>
      </c>
      <c r="I6">
        <v>2007</v>
      </c>
      <c r="J6" t="s">
        <v>16</v>
      </c>
      <c r="K6" t="s">
        <v>17</v>
      </c>
      <c r="L6" t="s">
        <v>28</v>
      </c>
      <c r="M6" t="s">
        <v>29</v>
      </c>
      <c r="N6" t="s">
        <v>37</v>
      </c>
      <c r="O6" s="1"/>
    </row>
    <row r="7" spans="1:15" x14ac:dyDescent="0.2">
      <c r="A7">
        <v>178360</v>
      </c>
      <c r="B7">
        <v>4</v>
      </c>
      <c r="C7">
        <v>4</v>
      </c>
      <c r="D7">
        <v>13</v>
      </c>
      <c r="E7">
        <v>13</v>
      </c>
      <c r="F7">
        <v>413</v>
      </c>
      <c r="G7" t="s">
        <v>38</v>
      </c>
      <c r="H7" t="s">
        <v>39</v>
      </c>
      <c r="I7">
        <v>2006</v>
      </c>
      <c r="J7" t="s">
        <v>40</v>
      </c>
      <c r="K7" t="s">
        <v>17</v>
      </c>
      <c r="L7" t="s">
        <v>28</v>
      </c>
      <c r="M7" t="s">
        <v>29</v>
      </c>
      <c r="N7" t="s">
        <v>41</v>
      </c>
      <c r="O7" s="1"/>
    </row>
    <row r="8" spans="1:15" x14ac:dyDescent="0.2">
      <c r="A8">
        <v>178349</v>
      </c>
      <c r="B8">
        <v>1</v>
      </c>
      <c r="C8">
        <v>1</v>
      </c>
      <c r="D8">
        <v>1</v>
      </c>
      <c r="E8">
        <v>4</v>
      </c>
      <c r="F8">
        <v>404</v>
      </c>
      <c r="G8" t="s">
        <v>42</v>
      </c>
      <c r="H8" t="s">
        <v>43</v>
      </c>
      <c r="I8">
        <v>1996</v>
      </c>
      <c r="J8" t="s">
        <v>44</v>
      </c>
      <c r="K8" t="s">
        <v>17</v>
      </c>
      <c r="L8" t="s">
        <v>45</v>
      </c>
      <c r="M8" t="s">
        <v>46</v>
      </c>
      <c r="N8" t="s">
        <v>47</v>
      </c>
      <c r="O8" s="1"/>
    </row>
    <row r="9" spans="1:15" x14ac:dyDescent="0.2">
      <c r="A9">
        <v>178313</v>
      </c>
      <c r="B9">
        <v>2</v>
      </c>
      <c r="C9">
        <v>2</v>
      </c>
      <c r="D9">
        <v>2</v>
      </c>
      <c r="E9">
        <v>16</v>
      </c>
      <c r="F9">
        <v>416</v>
      </c>
      <c r="G9" t="s">
        <v>48</v>
      </c>
      <c r="H9" t="s">
        <v>49</v>
      </c>
      <c r="I9">
        <v>2001</v>
      </c>
      <c r="J9" t="s">
        <v>50</v>
      </c>
      <c r="K9" t="s">
        <v>17</v>
      </c>
      <c r="L9" t="s">
        <v>45</v>
      </c>
      <c r="M9" t="s">
        <v>46</v>
      </c>
      <c r="N9" t="s">
        <v>51</v>
      </c>
      <c r="O9" s="1"/>
    </row>
    <row r="10" spans="1:15" x14ac:dyDescent="0.2">
      <c r="A10">
        <v>178233</v>
      </c>
      <c r="B10">
        <v>3</v>
      </c>
      <c r="C10">
        <v>3</v>
      </c>
      <c r="D10">
        <v>3</v>
      </c>
      <c r="E10">
        <v>24</v>
      </c>
      <c r="F10">
        <v>424</v>
      </c>
      <c r="G10" t="s">
        <v>52</v>
      </c>
      <c r="H10" t="s">
        <v>53</v>
      </c>
      <c r="I10">
        <v>2003</v>
      </c>
      <c r="J10" t="s">
        <v>50</v>
      </c>
      <c r="K10" t="s">
        <v>17</v>
      </c>
      <c r="L10" t="s">
        <v>45</v>
      </c>
      <c r="M10" t="s">
        <v>46</v>
      </c>
      <c r="N10" t="s">
        <v>54</v>
      </c>
      <c r="O10" s="1"/>
    </row>
    <row r="11" spans="1:15" x14ac:dyDescent="0.2">
      <c r="A11">
        <v>178374</v>
      </c>
      <c r="B11">
        <v>1</v>
      </c>
      <c r="C11">
        <v>7</v>
      </c>
      <c r="D11">
        <v>9</v>
      </c>
      <c r="E11">
        <v>23</v>
      </c>
      <c r="F11">
        <v>423</v>
      </c>
      <c r="G11" t="s">
        <v>55</v>
      </c>
      <c r="H11" t="s">
        <v>56</v>
      </c>
      <c r="I11">
        <v>1994</v>
      </c>
      <c r="J11" t="s">
        <v>23</v>
      </c>
      <c r="K11" t="s">
        <v>17</v>
      </c>
      <c r="L11" t="s">
        <v>57</v>
      </c>
      <c r="M11" t="s">
        <v>58</v>
      </c>
      <c r="N11" t="s">
        <v>59</v>
      </c>
      <c r="O11" s="1"/>
    </row>
    <row r="12" spans="1:15" x14ac:dyDescent="0.2">
      <c r="A12">
        <v>178395</v>
      </c>
      <c r="B12">
        <v>2</v>
      </c>
      <c r="C12">
        <v>14</v>
      </c>
      <c r="D12">
        <v>20</v>
      </c>
      <c r="E12">
        <v>29</v>
      </c>
      <c r="F12">
        <v>429</v>
      </c>
      <c r="G12" t="s">
        <v>60</v>
      </c>
      <c r="H12" t="s">
        <v>61</v>
      </c>
      <c r="I12">
        <v>1988</v>
      </c>
      <c r="J12" t="s">
        <v>23</v>
      </c>
      <c r="K12" t="s">
        <v>17</v>
      </c>
      <c r="L12" t="s">
        <v>57</v>
      </c>
      <c r="M12" t="s">
        <v>58</v>
      </c>
      <c r="N12" t="s">
        <v>62</v>
      </c>
      <c r="O12" s="1"/>
    </row>
    <row r="13" spans="1:15" x14ac:dyDescent="0.2">
      <c r="A13">
        <v>178385</v>
      </c>
      <c r="B13">
        <v>3</v>
      </c>
      <c r="C13">
        <v>15</v>
      </c>
      <c r="D13">
        <v>21</v>
      </c>
      <c r="E13">
        <v>10</v>
      </c>
      <c r="F13">
        <v>410</v>
      </c>
      <c r="G13" t="s">
        <v>63</v>
      </c>
      <c r="H13" t="s">
        <v>64</v>
      </c>
      <c r="I13">
        <v>1991</v>
      </c>
      <c r="J13" t="s">
        <v>65</v>
      </c>
      <c r="K13" t="s">
        <v>17</v>
      </c>
      <c r="L13" t="s">
        <v>57</v>
      </c>
      <c r="M13" t="s">
        <v>58</v>
      </c>
      <c r="N13" t="s">
        <v>66</v>
      </c>
      <c r="O13" s="1"/>
    </row>
    <row r="14" spans="1:15" x14ac:dyDescent="0.2">
      <c r="A14">
        <v>178392</v>
      </c>
      <c r="B14">
        <v>1</v>
      </c>
      <c r="C14">
        <v>4</v>
      </c>
      <c r="D14">
        <v>4</v>
      </c>
      <c r="E14">
        <v>26</v>
      </c>
      <c r="F14">
        <v>426</v>
      </c>
      <c r="G14" t="s">
        <v>67</v>
      </c>
      <c r="H14" t="s">
        <v>68</v>
      </c>
      <c r="I14">
        <v>1984</v>
      </c>
      <c r="J14" t="s">
        <v>23</v>
      </c>
      <c r="K14" t="s">
        <v>17</v>
      </c>
      <c r="L14" t="s">
        <v>69</v>
      </c>
      <c r="M14" t="s">
        <v>70</v>
      </c>
      <c r="N14" t="s">
        <v>71</v>
      </c>
      <c r="O14" s="1"/>
    </row>
    <row r="15" spans="1:15" x14ac:dyDescent="0.2">
      <c r="A15">
        <v>178391</v>
      </c>
      <c r="B15">
        <v>2</v>
      </c>
      <c r="C15">
        <v>5</v>
      </c>
      <c r="D15">
        <v>5</v>
      </c>
      <c r="E15">
        <v>22</v>
      </c>
      <c r="F15">
        <v>422</v>
      </c>
      <c r="G15" t="s">
        <v>72</v>
      </c>
      <c r="H15" t="s">
        <v>73</v>
      </c>
      <c r="I15">
        <v>1976</v>
      </c>
      <c r="J15" t="s">
        <v>74</v>
      </c>
      <c r="K15" t="s">
        <v>17</v>
      </c>
      <c r="L15" t="s">
        <v>69</v>
      </c>
      <c r="M15" t="s">
        <v>70</v>
      </c>
      <c r="N15" t="s">
        <v>75</v>
      </c>
      <c r="O15" s="1"/>
    </row>
    <row r="16" spans="1:15" x14ac:dyDescent="0.2">
      <c r="A16">
        <v>178396</v>
      </c>
      <c r="B16">
        <v>3</v>
      </c>
      <c r="C16">
        <v>8</v>
      </c>
      <c r="D16">
        <v>11</v>
      </c>
      <c r="E16">
        <v>30</v>
      </c>
      <c r="F16">
        <v>430</v>
      </c>
      <c r="G16" t="s">
        <v>76</v>
      </c>
      <c r="H16" t="s">
        <v>77</v>
      </c>
      <c r="I16">
        <v>1975</v>
      </c>
      <c r="J16" t="s">
        <v>78</v>
      </c>
      <c r="K16" t="s">
        <v>17</v>
      </c>
      <c r="L16" t="s">
        <v>69</v>
      </c>
      <c r="M16" t="s">
        <v>70</v>
      </c>
      <c r="N16" t="s">
        <v>79</v>
      </c>
      <c r="O16" s="1"/>
    </row>
    <row r="17" spans="1:15" x14ac:dyDescent="0.2">
      <c r="A17">
        <v>178353</v>
      </c>
      <c r="B17">
        <v>4</v>
      </c>
      <c r="C17">
        <v>12</v>
      </c>
      <c r="D17">
        <v>18</v>
      </c>
      <c r="E17">
        <v>32</v>
      </c>
      <c r="F17">
        <v>432</v>
      </c>
      <c r="G17" t="s">
        <v>80</v>
      </c>
      <c r="H17" t="s">
        <v>81</v>
      </c>
      <c r="I17">
        <v>1978</v>
      </c>
      <c r="K17" t="s">
        <v>17</v>
      </c>
      <c r="L17" t="s">
        <v>69</v>
      </c>
      <c r="M17" t="s">
        <v>70</v>
      </c>
      <c r="N17" t="s">
        <v>82</v>
      </c>
      <c r="O17" s="1"/>
    </row>
    <row r="18" spans="1:15" x14ac:dyDescent="0.2">
      <c r="A18">
        <v>178384</v>
      </c>
      <c r="B18">
        <v>1</v>
      </c>
      <c r="C18">
        <v>10</v>
      </c>
      <c r="D18">
        <v>15</v>
      </c>
      <c r="E18">
        <v>8</v>
      </c>
      <c r="F18">
        <v>408</v>
      </c>
      <c r="G18" t="s">
        <v>83</v>
      </c>
      <c r="H18" t="s">
        <v>84</v>
      </c>
      <c r="I18">
        <v>1969</v>
      </c>
      <c r="J18" t="s">
        <v>23</v>
      </c>
      <c r="K18" t="s">
        <v>17</v>
      </c>
      <c r="L18" t="s">
        <v>85</v>
      </c>
      <c r="M18" t="s">
        <v>86</v>
      </c>
      <c r="N18" t="s">
        <v>87</v>
      </c>
      <c r="O18" s="1"/>
    </row>
    <row r="19" spans="1:15" x14ac:dyDescent="0.2">
      <c r="A19">
        <v>178372</v>
      </c>
      <c r="B19">
        <v>2</v>
      </c>
      <c r="C19">
        <v>11</v>
      </c>
      <c r="D19">
        <v>16</v>
      </c>
      <c r="E19">
        <v>25</v>
      </c>
      <c r="F19">
        <v>425</v>
      </c>
      <c r="G19" t="s">
        <v>88</v>
      </c>
      <c r="H19" t="s">
        <v>89</v>
      </c>
      <c r="I19">
        <v>1966</v>
      </c>
      <c r="J19" t="s">
        <v>90</v>
      </c>
      <c r="K19" t="s">
        <v>17</v>
      </c>
      <c r="L19" t="s">
        <v>85</v>
      </c>
      <c r="M19" t="s">
        <v>86</v>
      </c>
      <c r="N19" t="s">
        <v>91</v>
      </c>
      <c r="O19" s="1"/>
    </row>
    <row r="20" spans="1:15" x14ac:dyDescent="0.2">
      <c r="A20">
        <v>177548</v>
      </c>
      <c r="B20">
        <v>3</v>
      </c>
      <c r="C20">
        <v>13</v>
      </c>
      <c r="D20">
        <v>19</v>
      </c>
      <c r="E20">
        <v>18</v>
      </c>
      <c r="F20">
        <v>418</v>
      </c>
      <c r="G20" t="s">
        <v>92</v>
      </c>
      <c r="H20" t="s">
        <v>93</v>
      </c>
      <c r="I20">
        <v>1972</v>
      </c>
      <c r="K20" t="s">
        <v>17</v>
      </c>
      <c r="L20" t="s">
        <v>85</v>
      </c>
      <c r="M20" t="s">
        <v>86</v>
      </c>
      <c r="N20" t="s">
        <v>94</v>
      </c>
      <c r="O20" s="1"/>
    </row>
    <row r="21" spans="1:15" x14ac:dyDescent="0.2">
      <c r="A21">
        <v>178381</v>
      </c>
      <c r="B21">
        <v>4</v>
      </c>
      <c r="C21">
        <v>18</v>
      </c>
      <c r="D21">
        <v>25</v>
      </c>
      <c r="E21">
        <v>5</v>
      </c>
      <c r="F21">
        <v>405</v>
      </c>
      <c r="G21" t="s">
        <v>95</v>
      </c>
      <c r="H21" t="s">
        <v>96</v>
      </c>
      <c r="I21">
        <v>1972</v>
      </c>
      <c r="J21" t="s">
        <v>97</v>
      </c>
      <c r="K21" t="s">
        <v>17</v>
      </c>
      <c r="L21" t="s">
        <v>85</v>
      </c>
      <c r="M21" t="s">
        <v>86</v>
      </c>
      <c r="N21" t="s">
        <v>98</v>
      </c>
      <c r="O21" s="1"/>
    </row>
    <row r="22" spans="1:15" x14ac:dyDescent="0.2">
      <c r="A22">
        <v>178358</v>
      </c>
      <c r="B22">
        <v>5</v>
      </c>
      <c r="C22">
        <v>19</v>
      </c>
      <c r="D22">
        <v>26</v>
      </c>
      <c r="E22">
        <v>15</v>
      </c>
      <c r="F22">
        <v>415</v>
      </c>
      <c r="G22" t="s">
        <v>99</v>
      </c>
      <c r="H22" t="s">
        <v>100</v>
      </c>
      <c r="I22">
        <v>1965</v>
      </c>
      <c r="J22" t="s">
        <v>101</v>
      </c>
      <c r="K22" t="s">
        <v>17</v>
      </c>
      <c r="L22" t="s">
        <v>85</v>
      </c>
      <c r="M22" t="s">
        <v>86</v>
      </c>
      <c r="N22" t="s">
        <v>102</v>
      </c>
      <c r="O22" s="1"/>
    </row>
    <row r="23" spans="1:15" x14ac:dyDescent="0.2">
      <c r="A23">
        <v>177962</v>
      </c>
      <c r="E23">
        <v>34</v>
      </c>
      <c r="F23">
        <v>434</v>
      </c>
      <c r="G23" t="s">
        <v>103</v>
      </c>
      <c r="H23" t="s">
        <v>104</v>
      </c>
      <c r="I23">
        <v>1973</v>
      </c>
      <c r="J23" t="s">
        <v>105</v>
      </c>
      <c r="K23" t="s">
        <v>17</v>
      </c>
      <c r="L23" t="s">
        <v>85</v>
      </c>
      <c r="M23" t="s">
        <v>86</v>
      </c>
      <c r="N23" t="s">
        <v>106</v>
      </c>
      <c r="O23" s="1"/>
    </row>
    <row r="24" spans="1:15" x14ac:dyDescent="0.2">
      <c r="A24">
        <v>177932</v>
      </c>
      <c r="B24">
        <v>1</v>
      </c>
      <c r="C24">
        <v>6</v>
      </c>
      <c r="D24">
        <v>7</v>
      </c>
      <c r="E24">
        <v>11</v>
      </c>
      <c r="F24">
        <v>411</v>
      </c>
      <c r="G24" t="s">
        <v>107</v>
      </c>
      <c r="H24" t="s">
        <v>108</v>
      </c>
      <c r="I24">
        <v>1962</v>
      </c>
      <c r="J24" t="s">
        <v>109</v>
      </c>
      <c r="K24" t="s">
        <v>17</v>
      </c>
      <c r="L24" t="s">
        <v>110</v>
      </c>
      <c r="M24" t="s">
        <v>111</v>
      </c>
      <c r="N24" t="s">
        <v>112</v>
      </c>
      <c r="O24" s="1"/>
    </row>
    <row r="25" spans="1:15" x14ac:dyDescent="0.2">
      <c r="A25">
        <v>178365</v>
      </c>
      <c r="B25">
        <v>2</v>
      </c>
      <c r="C25">
        <v>9</v>
      </c>
      <c r="D25">
        <v>12</v>
      </c>
      <c r="E25">
        <v>19</v>
      </c>
      <c r="F25">
        <v>419</v>
      </c>
      <c r="G25" t="s">
        <v>113</v>
      </c>
      <c r="H25" t="s">
        <v>114</v>
      </c>
      <c r="I25">
        <v>1961</v>
      </c>
      <c r="J25" t="s">
        <v>115</v>
      </c>
      <c r="K25" t="s">
        <v>17</v>
      </c>
      <c r="L25" t="s">
        <v>110</v>
      </c>
      <c r="M25" t="s">
        <v>111</v>
      </c>
      <c r="N25" t="s">
        <v>116</v>
      </c>
      <c r="O25" s="1"/>
    </row>
    <row r="26" spans="1:15" x14ac:dyDescent="0.2">
      <c r="A26">
        <v>178387</v>
      </c>
      <c r="B26">
        <v>3</v>
      </c>
      <c r="C26">
        <v>16</v>
      </c>
      <c r="D26">
        <v>22</v>
      </c>
      <c r="E26">
        <v>17</v>
      </c>
      <c r="F26">
        <v>417</v>
      </c>
      <c r="G26" t="s">
        <v>117</v>
      </c>
      <c r="H26" t="s">
        <v>118</v>
      </c>
      <c r="I26">
        <v>1959</v>
      </c>
      <c r="J26" t="s">
        <v>119</v>
      </c>
      <c r="K26" t="s">
        <v>17</v>
      </c>
      <c r="L26" t="s">
        <v>110</v>
      </c>
      <c r="M26" t="s">
        <v>111</v>
      </c>
      <c r="N26" t="s">
        <v>120</v>
      </c>
      <c r="O26" s="1"/>
    </row>
    <row r="27" spans="1:15" x14ac:dyDescent="0.2">
      <c r="A27">
        <v>177915</v>
      </c>
      <c r="B27">
        <v>4</v>
      </c>
      <c r="C27">
        <v>22</v>
      </c>
      <c r="D27">
        <v>30</v>
      </c>
      <c r="E27">
        <v>35</v>
      </c>
      <c r="F27">
        <v>435</v>
      </c>
      <c r="G27" t="s">
        <v>121</v>
      </c>
      <c r="H27" t="s">
        <v>122</v>
      </c>
      <c r="I27">
        <v>1955</v>
      </c>
      <c r="J27" t="s">
        <v>123</v>
      </c>
      <c r="K27" t="s">
        <v>17</v>
      </c>
      <c r="L27" t="s">
        <v>110</v>
      </c>
      <c r="M27" t="s">
        <v>111</v>
      </c>
      <c r="N27" t="s">
        <v>124</v>
      </c>
      <c r="O27" s="1"/>
    </row>
    <row r="28" spans="1:15" x14ac:dyDescent="0.2">
      <c r="A28">
        <v>178308</v>
      </c>
      <c r="B28">
        <v>1</v>
      </c>
      <c r="C28">
        <v>17</v>
      </c>
      <c r="D28">
        <v>24</v>
      </c>
      <c r="E28">
        <v>33</v>
      </c>
      <c r="F28">
        <v>433</v>
      </c>
      <c r="G28" t="s">
        <v>125</v>
      </c>
      <c r="H28" t="s">
        <v>126</v>
      </c>
      <c r="I28">
        <v>1954</v>
      </c>
      <c r="J28" t="s">
        <v>127</v>
      </c>
      <c r="K28" t="s">
        <v>17</v>
      </c>
      <c r="L28" t="s">
        <v>128</v>
      </c>
      <c r="M28" t="s">
        <v>129</v>
      </c>
      <c r="N28" t="s">
        <v>130</v>
      </c>
      <c r="O28" s="1"/>
    </row>
    <row r="29" spans="1:15" x14ac:dyDescent="0.2">
      <c r="A29">
        <v>178383</v>
      </c>
      <c r="B29">
        <v>2</v>
      </c>
      <c r="C29">
        <v>20</v>
      </c>
      <c r="D29">
        <v>27</v>
      </c>
      <c r="E29">
        <v>7</v>
      </c>
      <c r="F29">
        <v>407</v>
      </c>
      <c r="G29" t="s">
        <v>131</v>
      </c>
      <c r="H29" t="s">
        <v>132</v>
      </c>
      <c r="I29">
        <v>1951</v>
      </c>
      <c r="J29" t="s">
        <v>23</v>
      </c>
      <c r="K29" t="s">
        <v>17</v>
      </c>
      <c r="L29" t="s">
        <v>128</v>
      </c>
      <c r="M29" t="s">
        <v>129</v>
      </c>
      <c r="N29" t="s">
        <v>133</v>
      </c>
      <c r="O29" s="1"/>
    </row>
    <row r="30" spans="1:15" x14ac:dyDescent="0.2">
      <c r="A30">
        <v>178389</v>
      </c>
      <c r="B30">
        <v>3</v>
      </c>
      <c r="C30">
        <v>21</v>
      </c>
      <c r="D30">
        <v>28</v>
      </c>
      <c r="E30">
        <v>20</v>
      </c>
      <c r="F30">
        <v>420</v>
      </c>
      <c r="G30" t="s">
        <v>134</v>
      </c>
      <c r="H30" t="s">
        <v>135</v>
      </c>
      <c r="I30">
        <v>1947</v>
      </c>
      <c r="J30" t="s">
        <v>105</v>
      </c>
      <c r="K30" t="s">
        <v>17</v>
      </c>
      <c r="L30" t="s">
        <v>128</v>
      </c>
      <c r="M30" t="s">
        <v>129</v>
      </c>
      <c r="N30" t="s">
        <v>136</v>
      </c>
      <c r="O30" s="1"/>
    </row>
    <row r="31" spans="1:15" x14ac:dyDescent="0.2">
      <c r="A31">
        <v>178386</v>
      </c>
      <c r="B31">
        <v>4</v>
      </c>
      <c r="C31">
        <v>23</v>
      </c>
      <c r="D31">
        <v>31</v>
      </c>
      <c r="E31">
        <v>12</v>
      </c>
      <c r="F31">
        <v>412</v>
      </c>
      <c r="G31" t="s">
        <v>137</v>
      </c>
      <c r="H31" t="s">
        <v>138</v>
      </c>
      <c r="I31">
        <v>1954</v>
      </c>
      <c r="K31" t="s">
        <v>17</v>
      </c>
      <c r="L31" t="s">
        <v>128</v>
      </c>
      <c r="M31" t="s">
        <v>129</v>
      </c>
      <c r="N31" t="s">
        <v>139</v>
      </c>
      <c r="O31" s="1"/>
    </row>
    <row r="32" spans="1:15" x14ac:dyDescent="0.2">
      <c r="A32">
        <v>178394</v>
      </c>
      <c r="B32">
        <v>5</v>
      </c>
      <c r="C32">
        <v>24</v>
      </c>
      <c r="D32">
        <v>34</v>
      </c>
      <c r="E32">
        <v>28</v>
      </c>
      <c r="F32">
        <v>428</v>
      </c>
      <c r="G32" t="s">
        <v>140</v>
      </c>
      <c r="H32" t="s">
        <v>141</v>
      </c>
      <c r="I32">
        <v>1952</v>
      </c>
      <c r="J32" t="s">
        <v>142</v>
      </c>
      <c r="K32" t="s">
        <v>17</v>
      </c>
      <c r="L32" t="s">
        <v>128</v>
      </c>
      <c r="M32" t="s">
        <v>129</v>
      </c>
      <c r="N32" t="s">
        <v>143</v>
      </c>
      <c r="O32" s="1"/>
    </row>
    <row r="33" spans="1:15" x14ac:dyDescent="0.2">
      <c r="A33">
        <v>178375</v>
      </c>
      <c r="B33">
        <v>1</v>
      </c>
      <c r="C33">
        <v>1</v>
      </c>
      <c r="D33">
        <v>14</v>
      </c>
      <c r="E33">
        <v>3</v>
      </c>
      <c r="F33">
        <v>403</v>
      </c>
      <c r="G33" t="s">
        <v>144</v>
      </c>
      <c r="H33" t="s">
        <v>145</v>
      </c>
      <c r="I33">
        <v>1984</v>
      </c>
      <c r="J33" t="s">
        <v>146</v>
      </c>
      <c r="K33" t="s">
        <v>17</v>
      </c>
      <c r="L33" t="s">
        <v>147</v>
      </c>
      <c r="M33" t="s">
        <v>148</v>
      </c>
      <c r="N33" t="s">
        <v>149</v>
      </c>
      <c r="O33" s="1"/>
    </row>
    <row r="34" spans="1:15" x14ac:dyDescent="0.2">
      <c r="A34">
        <v>178397</v>
      </c>
      <c r="B34">
        <v>2</v>
      </c>
      <c r="C34">
        <v>2</v>
      </c>
      <c r="D34">
        <v>23</v>
      </c>
      <c r="E34">
        <v>31</v>
      </c>
      <c r="F34">
        <v>431</v>
      </c>
      <c r="G34" t="s">
        <v>150</v>
      </c>
      <c r="H34" t="s">
        <v>151</v>
      </c>
      <c r="I34">
        <v>1983</v>
      </c>
      <c r="K34" t="s">
        <v>17</v>
      </c>
      <c r="L34" t="s">
        <v>147</v>
      </c>
      <c r="M34" t="s">
        <v>148</v>
      </c>
      <c r="N34" t="s">
        <v>152</v>
      </c>
      <c r="O34" s="1"/>
    </row>
    <row r="35" spans="1:15" x14ac:dyDescent="0.2">
      <c r="A35">
        <v>178390</v>
      </c>
      <c r="B35">
        <v>3</v>
      </c>
      <c r="C35">
        <v>3</v>
      </c>
      <c r="D35">
        <v>32</v>
      </c>
      <c r="E35">
        <v>21</v>
      </c>
      <c r="F35">
        <v>421</v>
      </c>
      <c r="G35" t="s">
        <v>153</v>
      </c>
      <c r="H35" t="s">
        <v>154</v>
      </c>
      <c r="I35">
        <v>1977</v>
      </c>
      <c r="J35" t="s">
        <v>105</v>
      </c>
      <c r="K35" t="s">
        <v>17</v>
      </c>
      <c r="L35" t="s">
        <v>147</v>
      </c>
      <c r="M35" t="s">
        <v>148</v>
      </c>
      <c r="N35" t="s">
        <v>155</v>
      </c>
      <c r="O35" s="1"/>
    </row>
    <row r="36" spans="1:15" x14ac:dyDescent="0.2">
      <c r="A36">
        <v>178393</v>
      </c>
      <c r="B36">
        <v>1</v>
      </c>
      <c r="C36">
        <v>4</v>
      </c>
      <c r="D36">
        <v>33</v>
      </c>
      <c r="E36">
        <v>27</v>
      </c>
      <c r="F36">
        <v>427</v>
      </c>
      <c r="G36" t="s">
        <v>156</v>
      </c>
      <c r="H36" t="s">
        <v>157</v>
      </c>
      <c r="I36">
        <v>1955</v>
      </c>
      <c r="J36" t="s">
        <v>158</v>
      </c>
      <c r="K36" t="s">
        <v>17</v>
      </c>
      <c r="L36" t="s">
        <v>159</v>
      </c>
      <c r="M36" t="s">
        <v>160</v>
      </c>
      <c r="N36" t="s">
        <v>161</v>
      </c>
      <c r="O36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A10" workbookViewId="0">
      <selection activeCell="A71" sqref="A71:F71"/>
    </sheetView>
  </sheetViews>
  <sheetFormatPr defaultRowHeight="12.75" x14ac:dyDescent="0.2"/>
  <cols>
    <col min="1" max="1" width="4.42578125" customWidth="1"/>
    <col min="2" max="2" width="4.7109375" customWidth="1"/>
    <col min="3" max="3" width="18" customWidth="1"/>
    <col min="4" max="4" width="5.28515625" customWidth="1"/>
    <col min="5" max="5" width="25.85546875" customWidth="1"/>
    <col min="6" max="6" width="9.7109375" customWidth="1"/>
    <col min="8" max="8" width="10" customWidth="1"/>
    <col min="9" max="9" width="11.42578125" customWidth="1"/>
  </cols>
  <sheetData>
    <row r="1" spans="1:9" ht="18.75" x14ac:dyDescent="0.3">
      <c r="A1" s="2" t="s">
        <v>165</v>
      </c>
      <c r="B1" s="3"/>
      <c r="D1" s="3"/>
      <c r="E1" s="3"/>
      <c r="F1" s="3"/>
      <c r="G1" s="3"/>
    </row>
    <row r="2" spans="1:9" ht="15" x14ac:dyDescent="0.25">
      <c r="A2" s="4" t="s">
        <v>166</v>
      </c>
      <c r="B2" s="3"/>
      <c r="D2" s="3"/>
      <c r="E2" s="3"/>
      <c r="F2" s="3"/>
      <c r="G2" s="3"/>
    </row>
    <row r="3" spans="1:9" ht="15" x14ac:dyDescent="0.25">
      <c r="A3" s="4" t="s">
        <v>167</v>
      </c>
      <c r="B3" s="3"/>
      <c r="D3" s="3"/>
      <c r="E3" s="3"/>
      <c r="F3" s="3"/>
      <c r="G3" s="3"/>
    </row>
    <row r="5" spans="1:9" ht="15" x14ac:dyDescent="0.25">
      <c r="A5" s="4" t="s">
        <v>168</v>
      </c>
    </row>
    <row r="6" spans="1:9" s="5" customFormat="1" x14ac:dyDescent="0.2">
      <c r="A6" s="5" t="s">
        <v>162</v>
      </c>
      <c r="B6" s="5" t="s">
        <v>163</v>
      </c>
      <c r="C6" s="5" t="s">
        <v>6</v>
      </c>
      <c r="D6" s="5" t="s">
        <v>164</v>
      </c>
      <c r="E6" s="5" t="s">
        <v>9</v>
      </c>
      <c r="F6" s="5" t="s">
        <v>169</v>
      </c>
      <c r="G6" s="6" t="s">
        <v>170</v>
      </c>
      <c r="H6" s="6" t="s">
        <v>171</v>
      </c>
      <c r="I6" s="6" t="s">
        <v>172</v>
      </c>
    </row>
    <row r="7" spans="1:9" x14ac:dyDescent="0.2">
      <c r="A7" s="7">
        <v>1</v>
      </c>
      <c r="B7" s="10">
        <v>4</v>
      </c>
      <c r="C7" s="10" t="s">
        <v>42</v>
      </c>
      <c r="D7" s="10">
        <v>1996</v>
      </c>
      <c r="E7" s="10" t="s">
        <v>23</v>
      </c>
      <c r="F7" s="10" t="s">
        <v>47</v>
      </c>
      <c r="G7" s="8">
        <v>100</v>
      </c>
      <c r="H7" s="8">
        <v>3</v>
      </c>
      <c r="I7" s="9">
        <f>SUM(G7:H7)</f>
        <v>103</v>
      </c>
    </row>
    <row r="8" spans="1:9" x14ac:dyDescent="0.2">
      <c r="A8" s="7">
        <v>2</v>
      </c>
      <c r="B8" s="10">
        <v>16</v>
      </c>
      <c r="C8" s="10" t="s">
        <v>48</v>
      </c>
      <c r="D8" s="10">
        <v>2001</v>
      </c>
      <c r="E8" s="10" t="s">
        <v>50</v>
      </c>
      <c r="F8" s="10" t="s">
        <v>51</v>
      </c>
      <c r="G8" s="8">
        <v>90</v>
      </c>
      <c r="H8" s="8">
        <v>2</v>
      </c>
      <c r="I8" s="9">
        <f>SUM(G8:H8)</f>
        <v>92</v>
      </c>
    </row>
    <row r="9" spans="1:9" x14ac:dyDescent="0.2">
      <c r="A9" s="7">
        <v>3</v>
      </c>
      <c r="B9" s="10">
        <v>24</v>
      </c>
      <c r="C9" s="10" t="s">
        <v>52</v>
      </c>
      <c r="D9" s="10">
        <v>2003</v>
      </c>
      <c r="E9" s="10" t="s">
        <v>50</v>
      </c>
      <c r="F9" s="10" t="s">
        <v>54</v>
      </c>
      <c r="G9" s="8">
        <v>80</v>
      </c>
      <c r="H9" s="8">
        <v>1</v>
      </c>
      <c r="I9" s="9">
        <f>SUM(G9:H9)</f>
        <v>81</v>
      </c>
    </row>
    <row r="10" spans="1:9" x14ac:dyDescent="0.2">
      <c r="G10" s="1"/>
    </row>
    <row r="11" spans="1:9" ht="15" x14ac:dyDescent="0.25">
      <c r="A11" s="4" t="s">
        <v>173</v>
      </c>
    </row>
    <row r="12" spans="1:9" s="5" customFormat="1" x14ac:dyDescent="0.2">
      <c r="A12" s="5" t="s">
        <v>162</v>
      </c>
      <c r="B12" s="5" t="s">
        <v>163</v>
      </c>
      <c r="C12" s="5" t="s">
        <v>6</v>
      </c>
      <c r="D12" s="5" t="s">
        <v>164</v>
      </c>
      <c r="E12" s="5" t="s">
        <v>9</v>
      </c>
      <c r="F12" s="5" t="s">
        <v>169</v>
      </c>
      <c r="G12" s="6" t="s">
        <v>170</v>
      </c>
      <c r="H12" s="6" t="s">
        <v>171</v>
      </c>
      <c r="I12" s="6" t="s">
        <v>172</v>
      </c>
    </row>
    <row r="13" spans="1:9" x14ac:dyDescent="0.2">
      <c r="A13" s="7">
        <v>1</v>
      </c>
      <c r="B13" s="10">
        <v>23</v>
      </c>
      <c r="C13" s="10" t="s">
        <v>55</v>
      </c>
      <c r="D13" s="10">
        <v>1994</v>
      </c>
      <c r="E13" s="10" t="s">
        <v>23</v>
      </c>
      <c r="F13" s="10" t="s">
        <v>59</v>
      </c>
      <c r="G13" s="8">
        <v>100</v>
      </c>
      <c r="H13" s="8">
        <v>3</v>
      </c>
      <c r="I13" s="9">
        <f>SUM(G13:H13)</f>
        <v>103</v>
      </c>
    </row>
    <row r="14" spans="1:9" x14ac:dyDescent="0.2">
      <c r="A14" s="7">
        <v>2</v>
      </c>
      <c r="B14" s="10">
        <v>29</v>
      </c>
      <c r="C14" s="10" t="s">
        <v>60</v>
      </c>
      <c r="D14" s="10">
        <v>1988</v>
      </c>
      <c r="E14" s="10" t="s">
        <v>23</v>
      </c>
      <c r="F14" s="10" t="s">
        <v>62</v>
      </c>
      <c r="G14" s="8">
        <v>90</v>
      </c>
      <c r="H14" s="8">
        <v>2</v>
      </c>
      <c r="I14" s="9">
        <f>SUM(G14:H14)</f>
        <v>92</v>
      </c>
    </row>
    <row r="15" spans="1:9" x14ac:dyDescent="0.2">
      <c r="A15" s="7">
        <v>3</v>
      </c>
      <c r="B15" s="10">
        <v>10</v>
      </c>
      <c r="C15" s="10" t="s">
        <v>63</v>
      </c>
      <c r="D15" s="10">
        <v>1991</v>
      </c>
      <c r="E15" s="10" t="s">
        <v>65</v>
      </c>
      <c r="F15" s="10" t="s">
        <v>66</v>
      </c>
      <c r="G15" s="8">
        <v>80</v>
      </c>
      <c r="H15" s="8">
        <v>1</v>
      </c>
      <c r="I15" s="9">
        <f>SUM(G15:H15)</f>
        <v>81</v>
      </c>
    </row>
    <row r="16" spans="1:9" x14ac:dyDescent="0.2">
      <c r="G16" s="1"/>
    </row>
    <row r="17" spans="1:9" ht="15" x14ac:dyDescent="0.25">
      <c r="A17" s="4" t="s">
        <v>174</v>
      </c>
    </row>
    <row r="18" spans="1:9" s="5" customFormat="1" x14ac:dyDescent="0.2">
      <c r="A18" s="5" t="s">
        <v>162</v>
      </c>
      <c r="B18" s="5" t="s">
        <v>163</v>
      </c>
      <c r="C18" s="5" t="s">
        <v>6</v>
      </c>
      <c r="D18" s="5" t="s">
        <v>164</v>
      </c>
      <c r="E18" s="5" t="s">
        <v>9</v>
      </c>
      <c r="F18" s="5" t="s">
        <v>169</v>
      </c>
      <c r="G18" s="6" t="s">
        <v>170</v>
      </c>
      <c r="H18" s="6" t="s">
        <v>171</v>
      </c>
      <c r="I18" s="6" t="s">
        <v>172</v>
      </c>
    </row>
    <row r="19" spans="1:9" x14ac:dyDescent="0.2">
      <c r="A19" s="7">
        <v>1</v>
      </c>
      <c r="B19" s="10">
        <v>26</v>
      </c>
      <c r="C19" s="10" t="s">
        <v>67</v>
      </c>
      <c r="D19" s="10">
        <v>1984</v>
      </c>
      <c r="E19" s="10" t="s">
        <v>23</v>
      </c>
      <c r="F19" s="10" t="s">
        <v>71</v>
      </c>
      <c r="G19" s="8">
        <v>100</v>
      </c>
      <c r="H19" s="8">
        <v>4</v>
      </c>
      <c r="I19" s="9">
        <f>SUM(G19:H19)</f>
        <v>104</v>
      </c>
    </row>
    <row r="20" spans="1:9" x14ac:dyDescent="0.2">
      <c r="A20" s="7">
        <v>2</v>
      </c>
      <c r="B20" s="10">
        <v>22</v>
      </c>
      <c r="C20" s="10" t="s">
        <v>72</v>
      </c>
      <c r="D20" s="10">
        <v>1976</v>
      </c>
      <c r="E20" s="10" t="s">
        <v>74</v>
      </c>
      <c r="F20" s="10" t="s">
        <v>75</v>
      </c>
      <c r="G20" s="8">
        <v>90</v>
      </c>
      <c r="H20" s="8">
        <v>3</v>
      </c>
      <c r="I20" s="9">
        <f>SUM(G20:H20)</f>
        <v>93</v>
      </c>
    </row>
    <row r="21" spans="1:9" x14ac:dyDescent="0.2">
      <c r="A21" s="7">
        <v>3</v>
      </c>
      <c r="B21" s="10">
        <v>30</v>
      </c>
      <c r="C21" s="10" t="s">
        <v>76</v>
      </c>
      <c r="D21" s="10">
        <v>1975</v>
      </c>
      <c r="E21" s="10" t="s">
        <v>78</v>
      </c>
      <c r="F21" s="10" t="s">
        <v>79</v>
      </c>
      <c r="G21" s="8">
        <v>80</v>
      </c>
      <c r="H21" s="8">
        <v>2</v>
      </c>
      <c r="I21" s="9">
        <f>SUM(G21:H21)</f>
        <v>82</v>
      </c>
    </row>
    <row r="22" spans="1:9" x14ac:dyDescent="0.2">
      <c r="A22" s="7">
        <v>4</v>
      </c>
      <c r="B22" s="10">
        <v>32</v>
      </c>
      <c r="C22" s="10" t="s">
        <v>80</v>
      </c>
      <c r="D22" s="10">
        <v>1978</v>
      </c>
      <c r="E22" s="10"/>
      <c r="F22" s="10" t="s">
        <v>82</v>
      </c>
      <c r="G22" s="8">
        <v>70</v>
      </c>
      <c r="H22" s="8">
        <v>1</v>
      </c>
      <c r="I22" s="9">
        <f>SUM(G22:H22)</f>
        <v>71</v>
      </c>
    </row>
    <row r="23" spans="1:9" x14ac:dyDescent="0.2">
      <c r="G23" s="1"/>
    </row>
    <row r="24" spans="1:9" ht="15" x14ac:dyDescent="0.25">
      <c r="A24" s="4" t="s">
        <v>175</v>
      </c>
    </row>
    <row r="25" spans="1:9" s="5" customFormat="1" x14ac:dyDescent="0.2">
      <c r="A25" s="5" t="s">
        <v>162</v>
      </c>
      <c r="B25" s="5" t="s">
        <v>163</v>
      </c>
      <c r="C25" s="5" t="s">
        <v>6</v>
      </c>
      <c r="D25" s="5" t="s">
        <v>164</v>
      </c>
      <c r="E25" s="5" t="s">
        <v>9</v>
      </c>
      <c r="F25" s="5" t="s">
        <v>169</v>
      </c>
      <c r="G25" s="6" t="s">
        <v>170</v>
      </c>
      <c r="H25" s="6" t="s">
        <v>171</v>
      </c>
      <c r="I25" s="6" t="s">
        <v>172</v>
      </c>
    </row>
    <row r="26" spans="1:9" x14ac:dyDescent="0.2">
      <c r="A26" s="7">
        <v>1</v>
      </c>
      <c r="B26" s="10">
        <v>8</v>
      </c>
      <c r="C26" s="10" t="s">
        <v>83</v>
      </c>
      <c r="D26" s="10">
        <v>1969</v>
      </c>
      <c r="E26" s="10" t="s">
        <v>23</v>
      </c>
      <c r="F26" s="10" t="s">
        <v>87</v>
      </c>
      <c r="G26" s="8">
        <v>100</v>
      </c>
      <c r="H26" s="8">
        <v>6</v>
      </c>
      <c r="I26" s="9">
        <f t="shared" ref="I26:I31" si="0">SUM(G26:H26)</f>
        <v>106</v>
      </c>
    </row>
    <row r="27" spans="1:9" x14ac:dyDescent="0.2">
      <c r="A27" s="7">
        <v>2</v>
      </c>
      <c r="B27" s="10">
        <v>25</v>
      </c>
      <c r="C27" s="10" t="s">
        <v>88</v>
      </c>
      <c r="D27" s="10">
        <v>1966</v>
      </c>
      <c r="E27" s="10" t="s">
        <v>90</v>
      </c>
      <c r="F27" s="10" t="s">
        <v>91</v>
      </c>
      <c r="G27" s="8">
        <v>90</v>
      </c>
      <c r="H27" s="8">
        <v>5</v>
      </c>
      <c r="I27" s="9">
        <f t="shared" si="0"/>
        <v>95</v>
      </c>
    </row>
    <row r="28" spans="1:9" x14ac:dyDescent="0.2">
      <c r="A28" s="7">
        <v>3</v>
      </c>
      <c r="B28" s="10">
        <v>18</v>
      </c>
      <c r="C28" s="10" t="s">
        <v>92</v>
      </c>
      <c r="D28" s="10">
        <v>1972</v>
      </c>
      <c r="E28" s="10"/>
      <c r="F28" s="10" t="s">
        <v>94</v>
      </c>
      <c r="G28" s="8">
        <v>80</v>
      </c>
      <c r="H28" s="8">
        <v>4</v>
      </c>
      <c r="I28" s="9">
        <f t="shared" si="0"/>
        <v>84</v>
      </c>
    </row>
    <row r="29" spans="1:9" x14ac:dyDescent="0.2">
      <c r="A29" s="7">
        <v>4</v>
      </c>
      <c r="B29" s="10">
        <v>5</v>
      </c>
      <c r="C29" s="10" t="s">
        <v>95</v>
      </c>
      <c r="D29" s="10">
        <v>1972</v>
      </c>
      <c r="E29" s="10" t="s">
        <v>97</v>
      </c>
      <c r="F29" s="10" t="s">
        <v>98</v>
      </c>
      <c r="G29" s="8">
        <v>70</v>
      </c>
      <c r="H29" s="8">
        <v>3</v>
      </c>
      <c r="I29" s="9">
        <f t="shared" si="0"/>
        <v>73</v>
      </c>
    </row>
    <row r="30" spans="1:9" x14ac:dyDescent="0.2">
      <c r="A30" s="7">
        <v>5</v>
      </c>
      <c r="B30" s="10">
        <v>15</v>
      </c>
      <c r="C30" s="10" t="s">
        <v>99</v>
      </c>
      <c r="D30" s="10">
        <v>1965</v>
      </c>
      <c r="E30" s="10" t="s">
        <v>101</v>
      </c>
      <c r="F30" s="10" t="s">
        <v>102</v>
      </c>
      <c r="G30" s="8">
        <v>60</v>
      </c>
      <c r="H30" s="8">
        <v>2</v>
      </c>
      <c r="I30" s="9">
        <f t="shared" si="0"/>
        <v>62</v>
      </c>
    </row>
    <row r="31" spans="1:9" x14ac:dyDescent="0.2">
      <c r="A31" s="10"/>
      <c r="B31" s="10">
        <v>34</v>
      </c>
      <c r="C31" s="10" t="s">
        <v>103</v>
      </c>
      <c r="D31" s="10">
        <v>1973</v>
      </c>
      <c r="E31" s="10" t="s">
        <v>105</v>
      </c>
      <c r="F31" s="10" t="s">
        <v>106</v>
      </c>
      <c r="G31" s="8">
        <v>0</v>
      </c>
      <c r="H31" s="8">
        <v>0</v>
      </c>
      <c r="I31" s="9">
        <f t="shared" si="0"/>
        <v>0</v>
      </c>
    </row>
    <row r="32" spans="1:9" x14ac:dyDescent="0.2">
      <c r="G32" s="1"/>
    </row>
    <row r="33" spans="1:9" ht="15" x14ac:dyDescent="0.25">
      <c r="A33" s="4" t="s">
        <v>176</v>
      </c>
    </row>
    <row r="34" spans="1:9" s="5" customFormat="1" x14ac:dyDescent="0.2">
      <c r="A34" s="5" t="s">
        <v>162</v>
      </c>
      <c r="B34" s="5" t="s">
        <v>163</v>
      </c>
      <c r="C34" s="5" t="s">
        <v>6</v>
      </c>
      <c r="D34" s="5" t="s">
        <v>164</v>
      </c>
      <c r="E34" s="5" t="s">
        <v>9</v>
      </c>
      <c r="F34" s="5" t="s">
        <v>169</v>
      </c>
      <c r="G34" s="6" t="s">
        <v>170</v>
      </c>
      <c r="H34" s="6" t="s">
        <v>171</v>
      </c>
      <c r="I34" s="6" t="s">
        <v>172</v>
      </c>
    </row>
    <row r="35" spans="1:9" x14ac:dyDescent="0.2">
      <c r="A35" s="7">
        <v>1</v>
      </c>
      <c r="B35" s="10">
        <v>11</v>
      </c>
      <c r="C35" s="10" t="s">
        <v>107</v>
      </c>
      <c r="D35" s="10">
        <v>1962</v>
      </c>
      <c r="E35" s="10" t="s">
        <v>109</v>
      </c>
      <c r="F35" s="10" t="s">
        <v>112</v>
      </c>
      <c r="G35" s="8">
        <v>100</v>
      </c>
      <c r="H35" s="8">
        <v>4</v>
      </c>
      <c r="I35" s="9">
        <f>SUM(G35:H35)</f>
        <v>104</v>
      </c>
    </row>
    <row r="36" spans="1:9" x14ac:dyDescent="0.2">
      <c r="A36" s="7">
        <v>2</v>
      </c>
      <c r="B36" s="10">
        <v>19</v>
      </c>
      <c r="C36" s="10" t="s">
        <v>113</v>
      </c>
      <c r="D36" s="10">
        <v>1961</v>
      </c>
      <c r="E36" s="10" t="s">
        <v>115</v>
      </c>
      <c r="F36" s="10" t="s">
        <v>116</v>
      </c>
      <c r="G36" s="8">
        <v>90</v>
      </c>
      <c r="H36" s="8">
        <v>3</v>
      </c>
      <c r="I36" s="9">
        <f>SUM(G36:H36)</f>
        <v>93</v>
      </c>
    </row>
    <row r="37" spans="1:9" x14ac:dyDescent="0.2">
      <c r="A37" s="7">
        <v>3</v>
      </c>
      <c r="B37" s="10">
        <v>17</v>
      </c>
      <c r="C37" s="10" t="s">
        <v>117</v>
      </c>
      <c r="D37" s="10">
        <v>1959</v>
      </c>
      <c r="E37" s="10" t="s">
        <v>119</v>
      </c>
      <c r="F37" s="10" t="s">
        <v>120</v>
      </c>
      <c r="G37" s="8">
        <v>80</v>
      </c>
      <c r="H37" s="8">
        <v>2</v>
      </c>
      <c r="I37" s="9">
        <f>SUM(G37:H37)</f>
        <v>82</v>
      </c>
    </row>
    <row r="38" spans="1:9" x14ac:dyDescent="0.2">
      <c r="A38" s="7">
        <v>4</v>
      </c>
      <c r="B38" s="10">
        <v>35</v>
      </c>
      <c r="C38" s="10" t="s">
        <v>121</v>
      </c>
      <c r="D38" s="10">
        <v>1955</v>
      </c>
      <c r="E38" s="10" t="s">
        <v>123</v>
      </c>
      <c r="F38" s="10" t="s">
        <v>124</v>
      </c>
      <c r="G38" s="8">
        <v>70</v>
      </c>
      <c r="H38" s="8">
        <v>1</v>
      </c>
      <c r="I38" s="9">
        <f>SUM(G38:H38)</f>
        <v>71</v>
      </c>
    </row>
    <row r="39" spans="1:9" x14ac:dyDescent="0.2">
      <c r="G39" s="1"/>
    </row>
    <row r="40" spans="1:9" ht="15" x14ac:dyDescent="0.25">
      <c r="A40" s="4" t="s">
        <v>177</v>
      </c>
    </row>
    <row r="41" spans="1:9" s="5" customFormat="1" x14ac:dyDescent="0.2">
      <c r="A41" s="5" t="s">
        <v>162</v>
      </c>
      <c r="B41" s="5" t="s">
        <v>163</v>
      </c>
      <c r="C41" s="5" t="s">
        <v>6</v>
      </c>
      <c r="D41" s="5" t="s">
        <v>164</v>
      </c>
      <c r="E41" s="5" t="s">
        <v>9</v>
      </c>
      <c r="F41" s="5" t="s">
        <v>169</v>
      </c>
      <c r="G41" s="6" t="s">
        <v>170</v>
      </c>
      <c r="H41" s="6" t="s">
        <v>171</v>
      </c>
      <c r="I41" s="6" t="s">
        <v>172</v>
      </c>
    </row>
    <row r="42" spans="1:9" x14ac:dyDescent="0.2">
      <c r="A42" s="7">
        <v>1</v>
      </c>
      <c r="B42" s="10">
        <v>33</v>
      </c>
      <c r="C42" s="10" t="s">
        <v>125</v>
      </c>
      <c r="D42" s="10">
        <v>1954</v>
      </c>
      <c r="E42" s="10" t="s">
        <v>127</v>
      </c>
      <c r="F42" s="10" t="s">
        <v>130</v>
      </c>
      <c r="G42" s="8">
        <v>100</v>
      </c>
      <c r="H42" s="8">
        <v>5</v>
      </c>
      <c r="I42" s="9">
        <f>SUM(G42:H42)</f>
        <v>105</v>
      </c>
    </row>
    <row r="43" spans="1:9" x14ac:dyDescent="0.2">
      <c r="A43" s="7">
        <v>2</v>
      </c>
      <c r="B43" s="10">
        <v>7</v>
      </c>
      <c r="C43" s="10" t="s">
        <v>131</v>
      </c>
      <c r="D43" s="10">
        <v>1951</v>
      </c>
      <c r="E43" s="10" t="s">
        <v>23</v>
      </c>
      <c r="F43" s="10" t="s">
        <v>133</v>
      </c>
      <c r="G43" s="8">
        <v>90</v>
      </c>
      <c r="H43" s="8">
        <v>4</v>
      </c>
      <c r="I43" s="9">
        <f>SUM(G43:H43)</f>
        <v>94</v>
      </c>
    </row>
    <row r="44" spans="1:9" x14ac:dyDescent="0.2">
      <c r="A44" s="7">
        <v>3</v>
      </c>
      <c r="B44" s="10">
        <v>20</v>
      </c>
      <c r="C44" s="10" t="s">
        <v>134</v>
      </c>
      <c r="D44" s="10">
        <v>1947</v>
      </c>
      <c r="E44" s="10" t="s">
        <v>105</v>
      </c>
      <c r="F44" s="10" t="s">
        <v>136</v>
      </c>
      <c r="G44" s="8">
        <v>80</v>
      </c>
      <c r="H44" s="8">
        <v>3</v>
      </c>
      <c r="I44" s="9">
        <f>SUM(G44:H44)</f>
        <v>83</v>
      </c>
    </row>
    <row r="45" spans="1:9" x14ac:dyDescent="0.2">
      <c r="A45" s="7">
        <v>4</v>
      </c>
      <c r="B45" s="10">
        <v>12</v>
      </c>
      <c r="C45" s="10" t="s">
        <v>137</v>
      </c>
      <c r="D45" s="10">
        <v>1954</v>
      </c>
      <c r="E45" s="10"/>
      <c r="F45" s="10" t="s">
        <v>139</v>
      </c>
      <c r="G45" s="8">
        <v>70</v>
      </c>
      <c r="H45" s="8">
        <v>2</v>
      </c>
      <c r="I45" s="9">
        <f>SUM(G45:H45)</f>
        <v>72</v>
      </c>
    </row>
    <row r="46" spans="1:9" x14ac:dyDescent="0.2">
      <c r="A46" s="7">
        <v>5</v>
      </c>
      <c r="B46" s="10">
        <v>28</v>
      </c>
      <c r="C46" s="10" t="s">
        <v>183</v>
      </c>
      <c r="D46" s="10">
        <v>1952</v>
      </c>
      <c r="E46" s="10" t="s">
        <v>142</v>
      </c>
      <c r="F46" s="10" t="s">
        <v>143</v>
      </c>
      <c r="G46" s="8">
        <v>60</v>
      </c>
      <c r="H46" s="8">
        <v>1</v>
      </c>
      <c r="I46" s="9">
        <f>SUM(G46:H46)</f>
        <v>61</v>
      </c>
    </row>
    <row r="47" spans="1:9" x14ac:dyDescent="0.2">
      <c r="G47" s="1"/>
    </row>
    <row r="48" spans="1:9" ht="15" x14ac:dyDescent="0.25">
      <c r="A48" s="4" t="s">
        <v>178</v>
      </c>
    </row>
    <row r="49" spans="1:9" s="5" customFormat="1" x14ac:dyDescent="0.2">
      <c r="A49" s="5" t="s">
        <v>162</v>
      </c>
      <c r="B49" s="5" t="s">
        <v>163</v>
      </c>
      <c r="C49" s="5" t="s">
        <v>6</v>
      </c>
      <c r="D49" s="5" t="s">
        <v>164</v>
      </c>
      <c r="E49" s="5" t="s">
        <v>9</v>
      </c>
      <c r="F49" s="5" t="s">
        <v>169</v>
      </c>
      <c r="G49" s="6" t="s">
        <v>170</v>
      </c>
      <c r="H49" s="6" t="s">
        <v>171</v>
      </c>
      <c r="I49" s="6" t="s">
        <v>172</v>
      </c>
    </row>
    <row r="50" spans="1:9" x14ac:dyDescent="0.2">
      <c r="A50" s="7">
        <v>1</v>
      </c>
      <c r="B50" s="10">
        <v>3</v>
      </c>
      <c r="C50" s="10" t="s">
        <v>144</v>
      </c>
      <c r="D50" s="10">
        <v>1984</v>
      </c>
      <c r="E50" s="10" t="s">
        <v>146</v>
      </c>
      <c r="F50" s="10" t="s">
        <v>149</v>
      </c>
      <c r="G50" s="8">
        <v>100</v>
      </c>
      <c r="H50" s="8">
        <v>3</v>
      </c>
      <c r="I50" s="9">
        <f>SUM(G50:H50)</f>
        <v>103</v>
      </c>
    </row>
    <row r="51" spans="1:9" x14ac:dyDescent="0.2">
      <c r="A51" s="7">
        <v>2</v>
      </c>
      <c r="B51" s="10">
        <v>31</v>
      </c>
      <c r="C51" s="10" t="s">
        <v>150</v>
      </c>
      <c r="D51" s="10">
        <v>1983</v>
      </c>
      <c r="E51" s="10"/>
      <c r="F51" s="10" t="s">
        <v>152</v>
      </c>
      <c r="G51" s="8">
        <v>90</v>
      </c>
      <c r="H51" s="8">
        <v>2</v>
      </c>
      <c r="I51" s="9">
        <f>SUM(G51:H51)</f>
        <v>92</v>
      </c>
    </row>
    <row r="52" spans="1:9" x14ac:dyDescent="0.2">
      <c r="A52" s="7">
        <v>3</v>
      </c>
      <c r="B52" s="10">
        <v>21</v>
      </c>
      <c r="C52" s="10" t="s">
        <v>153</v>
      </c>
      <c r="D52" s="10">
        <v>1977</v>
      </c>
      <c r="E52" s="10" t="s">
        <v>105</v>
      </c>
      <c r="F52" s="10" t="s">
        <v>155</v>
      </c>
      <c r="G52" s="8">
        <v>80</v>
      </c>
      <c r="H52" s="8">
        <v>1</v>
      </c>
      <c r="I52" s="9">
        <f>SUM(G52:H52)</f>
        <v>81</v>
      </c>
    </row>
    <row r="53" spans="1:9" x14ac:dyDescent="0.2">
      <c r="G53" s="1"/>
    </row>
    <row r="54" spans="1:9" ht="15" x14ac:dyDescent="0.25">
      <c r="A54" s="4" t="s">
        <v>179</v>
      </c>
    </row>
    <row r="55" spans="1:9" s="5" customFormat="1" x14ac:dyDescent="0.2">
      <c r="A55" s="5" t="s">
        <v>162</v>
      </c>
      <c r="B55" s="5" t="s">
        <v>163</v>
      </c>
      <c r="C55" s="5" t="s">
        <v>6</v>
      </c>
      <c r="D55" s="5" t="s">
        <v>164</v>
      </c>
      <c r="E55" s="5" t="s">
        <v>9</v>
      </c>
      <c r="F55" s="5" t="s">
        <v>169</v>
      </c>
      <c r="G55" s="6" t="s">
        <v>170</v>
      </c>
      <c r="H55" s="6" t="s">
        <v>171</v>
      </c>
      <c r="I55" s="6" t="s">
        <v>172</v>
      </c>
    </row>
    <row r="56" spans="1:9" x14ac:dyDescent="0.2">
      <c r="A56" s="7">
        <v>1</v>
      </c>
      <c r="B56" s="10">
        <v>27</v>
      </c>
      <c r="C56" s="10" t="s">
        <v>156</v>
      </c>
      <c r="D56" s="10">
        <v>1955</v>
      </c>
      <c r="E56" s="10" t="s">
        <v>158</v>
      </c>
      <c r="F56" s="10" t="s">
        <v>161</v>
      </c>
      <c r="G56" s="8">
        <v>100</v>
      </c>
      <c r="H56" s="8">
        <v>1</v>
      </c>
      <c r="I56" s="9">
        <f>SUM(G56:H56)</f>
        <v>101</v>
      </c>
    </row>
    <row r="58" spans="1:9" ht="15" x14ac:dyDescent="0.25">
      <c r="A58" s="4" t="s">
        <v>180</v>
      </c>
    </row>
    <row r="59" spans="1:9" s="5" customFormat="1" x14ac:dyDescent="0.2">
      <c r="A59" s="5" t="s">
        <v>162</v>
      </c>
      <c r="B59" s="5" t="s">
        <v>163</v>
      </c>
      <c r="C59" s="5" t="s">
        <v>6</v>
      </c>
      <c r="D59" s="5" t="s">
        <v>164</v>
      </c>
      <c r="E59" s="5" t="s">
        <v>9</v>
      </c>
      <c r="F59" s="5" t="s">
        <v>169</v>
      </c>
      <c r="G59" s="6" t="s">
        <v>170</v>
      </c>
      <c r="H59" s="6" t="s">
        <v>171</v>
      </c>
      <c r="I59" s="6" t="s">
        <v>172</v>
      </c>
    </row>
    <row r="60" spans="1:9" x14ac:dyDescent="0.2">
      <c r="A60" s="7">
        <v>1</v>
      </c>
      <c r="B60" s="10">
        <v>9</v>
      </c>
      <c r="C60" s="10" t="s">
        <v>25</v>
      </c>
      <c r="D60" s="10">
        <v>2007</v>
      </c>
      <c r="E60" s="10" t="s">
        <v>27</v>
      </c>
      <c r="F60" s="10" t="s">
        <v>30</v>
      </c>
      <c r="G60" s="8">
        <v>100</v>
      </c>
      <c r="H60" s="8">
        <v>4</v>
      </c>
      <c r="I60" s="9">
        <f>SUM(G60:H60)</f>
        <v>104</v>
      </c>
    </row>
    <row r="61" spans="1:9" x14ac:dyDescent="0.2">
      <c r="A61" s="7">
        <v>2</v>
      </c>
      <c r="B61" s="10">
        <v>14</v>
      </c>
      <c r="C61" s="10" t="s">
        <v>31</v>
      </c>
      <c r="D61" s="10">
        <v>2006</v>
      </c>
      <c r="E61" s="10" t="s">
        <v>33</v>
      </c>
      <c r="F61" s="10" t="s">
        <v>34</v>
      </c>
      <c r="G61" s="8">
        <v>90</v>
      </c>
      <c r="H61" s="8">
        <v>3</v>
      </c>
      <c r="I61" s="9">
        <f>SUM(G61:H61)</f>
        <v>93</v>
      </c>
    </row>
    <row r="62" spans="1:9" x14ac:dyDescent="0.2">
      <c r="A62" s="7">
        <v>3</v>
      </c>
      <c r="B62" s="10">
        <v>1</v>
      </c>
      <c r="C62" s="10" t="s">
        <v>35</v>
      </c>
      <c r="D62" s="10">
        <v>2007</v>
      </c>
      <c r="E62" s="10" t="s">
        <v>16</v>
      </c>
      <c r="F62" s="10" t="s">
        <v>37</v>
      </c>
      <c r="G62" s="8">
        <v>80</v>
      </c>
      <c r="H62" s="8">
        <v>2</v>
      </c>
      <c r="I62" s="9">
        <f>SUM(G62:H62)</f>
        <v>82</v>
      </c>
    </row>
    <row r="63" spans="1:9" x14ac:dyDescent="0.2">
      <c r="A63" s="7">
        <v>4</v>
      </c>
      <c r="B63" s="10">
        <v>13</v>
      </c>
      <c r="C63" s="10" t="s">
        <v>38</v>
      </c>
      <c r="D63" s="10">
        <v>2006</v>
      </c>
      <c r="E63" s="10" t="s">
        <v>40</v>
      </c>
      <c r="F63" s="10" t="s">
        <v>41</v>
      </c>
      <c r="G63" s="8">
        <v>70</v>
      </c>
      <c r="H63" s="8">
        <v>1</v>
      </c>
      <c r="I63" s="9">
        <f>SUM(G63:H63)</f>
        <v>71</v>
      </c>
    </row>
    <row r="65" spans="1:9" ht="15" x14ac:dyDescent="0.25">
      <c r="A65" s="4" t="s">
        <v>181</v>
      </c>
    </row>
    <row r="66" spans="1:9" s="5" customFormat="1" x14ac:dyDescent="0.2">
      <c r="A66" s="5" t="s">
        <v>162</v>
      </c>
      <c r="B66" s="5" t="s">
        <v>163</v>
      </c>
      <c r="C66" s="5" t="s">
        <v>6</v>
      </c>
      <c r="D66" s="5" t="s">
        <v>164</v>
      </c>
      <c r="E66" s="5" t="s">
        <v>9</v>
      </c>
      <c r="F66" s="5" t="s">
        <v>169</v>
      </c>
      <c r="G66" s="6" t="s">
        <v>170</v>
      </c>
      <c r="H66" s="6" t="s">
        <v>171</v>
      </c>
      <c r="I66" s="6" t="s">
        <v>172</v>
      </c>
    </row>
    <row r="67" spans="1:9" x14ac:dyDescent="0.2">
      <c r="A67" s="7">
        <v>1</v>
      </c>
      <c r="B67" s="10">
        <v>2</v>
      </c>
      <c r="C67" s="10" t="s">
        <v>14</v>
      </c>
      <c r="D67" s="10">
        <v>2008</v>
      </c>
      <c r="E67" s="10" t="s">
        <v>16</v>
      </c>
      <c r="F67" s="10" t="s">
        <v>20</v>
      </c>
      <c r="G67" s="8">
        <v>100</v>
      </c>
      <c r="H67" s="8">
        <v>1</v>
      </c>
      <c r="I67" s="9">
        <f>SUM(G67:H67)</f>
        <v>101</v>
      </c>
    </row>
    <row r="68" spans="1:9" x14ac:dyDescent="0.2">
      <c r="G68" s="1"/>
    </row>
    <row r="69" spans="1:9" ht="15" x14ac:dyDescent="0.25">
      <c r="A69" s="4" t="s">
        <v>182</v>
      </c>
    </row>
    <row r="70" spans="1:9" s="5" customFormat="1" x14ac:dyDescent="0.2">
      <c r="A70" s="5" t="s">
        <v>162</v>
      </c>
      <c r="B70" s="5" t="s">
        <v>163</v>
      </c>
      <c r="C70" s="5" t="s">
        <v>6</v>
      </c>
      <c r="D70" s="5" t="s">
        <v>164</v>
      </c>
      <c r="E70" s="5" t="s">
        <v>9</v>
      </c>
      <c r="F70" s="5" t="s">
        <v>169</v>
      </c>
      <c r="G70" s="6" t="s">
        <v>170</v>
      </c>
      <c r="H70" s="6" t="s">
        <v>171</v>
      </c>
      <c r="I70" s="6" t="s">
        <v>172</v>
      </c>
    </row>
    <row r="71" spans="1:9" x14ac:dyDescent="0.2">
      <c r="A71" s="7">
        <v>1</v>
      </c>
      <c r="B71" s="10">
        <v>6</v>
      </c>
      <c r="C71" s="10" t="s">
        <v>21</v>
      </c>
      <c r="D71" s="10">
        <v>2010</v>
      </c>
      <c r="E71" s="10" t="s">
        <v>23</v>
      </c>
      <c r="F71" s="10" t="s">
        <v>24</v>
      </c>
      <c r="G71" s="8">
        <v>100</v>
      </c>
      <c r="H71" s="8">
        <v>1</v>
      </c>
      <c r="I71" s="9">
        <f>SUM(G71:H71)</f>
        <v>101</v>
      </c>
    </row>
  </sheetData>
  <pageMargins left="0.31496062992125984" right="0.31496062992125984" top="0.78740157480314965" bottom="0.78740157480314965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kalich</vt:lpstr>
      <vt:lpstr>Body_Českolipský sil_pohár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 Josef (VZP ČR Regionální pobočka Ústí nad Labem)</dc:creator>
  <cp:lastModifiedBy>Josef Semerád</cp:lastModifiedBy>
  <cp:lastPrinted>2024-09-23T08:53:49Z</cp:lastPrinted>
  <dcterms:created xsi:type="dcterms:W3CDTF">2024-09-23T08:55:01Z</dcterms:created>
  <dcterms:modified xsi:type="dcterms:W3CDTF">2024-09-23T08:55:01Z</dcterms:modified>
</cp:coreProperties>
</file>